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825" windowWidth="13395" windowHeight="6705" tabRatio="604"/>
  </bookViews>
  <sheets>
    <sheet name="Contracts Register" sheetId="1" r:id="rId1"/>
    <sheet name="Purchase Orders" sheetId="2" r:id="rId2"/>
  </sheets>
  <calcPr calcId="145621"/>
</workbook>
</file>

<file path=xl/calcChain.xml><?xml version="1.0" encoding="utf-8"?>
<calcChain xmlns="http://schemas.openxmlformats.org/spreadsheetml/2006/main">
  <c r="J22" i="1" l="1"/>
</calcChain>
</file>

<file path=xl/sharedStrings.xml><?xml version="1.0" encoding="utf-8"?>
<sst xmlns="http://schemas.openxmlformats.org/spreadsheetml/2006/main" count="408" uniqueCount="146">
  <si>
    <t>Contract Register</t>
  </si>
  <si>
    <t>Organisation Name</t>
  </si>
  <si>
    <t>Organisation Code</t>
  </si>
  <si>
    <t>Contract Reference Number</t>
  </si>
  <si>
    <t>Title of the Agreement</t>
  </si>
  <si>
    <t>Optional</t>
  </si>
  <si>
    <t>Mandatory</t>
  </si>
  <si>
    <t>Directorate or Service Responsible</t>
  </si>
  <si>
    <t>Description of Goods and Services</t>
  </si>
  <si>
    <t>Contract Start Date</t>
  </si>
  <si>
    <t>End Date</t>
  </si>
  <si>
    <t>Review Date</t>
  </si>
  <si>
    <t>Mandatory - if relevant</t>
  </si>
  <si>
    <t>Irrecoverable VAT</t>
  </si>
  <si>
    <t>Supplier Name</t>
  </si>
  <si>
    <t>Supplier Registered Charity Number</t>
  </si>
  <si>
    <t>SME Supplier</t>
  </si>
  <si>
    <t>VCSE Supplier</t>
  </si>
  <si>
    <t>Tender Process Type</t>
  </si>
  <si>
    <t>Ribble Valley Borough Council</t>
  </si>
  <si>
    <t>30UL</t>
  </si>
  <si>
    <t>Estimated Annual Contract Value</t>
  </si>
  <si>
    <t>Refuse sacks, black sacks and polythene sacks for waste purposes</t>
  </si>
  <si>
    <t>Community Services</t>
  </si>
  <si>
    <t>Refuse Sacks</t>
  </si>
  <si>
    <t>Gelpack Excelsior Limited</t>
  </si>
  <si>
    <t>Not Applicable</t>
  </si>
  <si>
    <t>Gas</t>
  </si>
  <si>
    <t>Supply of firms and mains gas for establishments using a flexible and risk managed approach</t>
  </si>
  <si>
    <t>Electric</t>
  </si>
  <si>
    <t>Vehicle Hire</t>
  </si>
  <si>
    <t>Vehicle Lease</t>
  </si>
  <si>
    <t>Office Stationery</t>
  </si>
  <si>
    <t>Telecomms</t>
  </si>
  <si>
    <t>CCTV</t>
  </si>
  <si>
    <t>Banking Services</t>
  </si>
  <si>
    <t>Insurance Services</t>
  </si>
  <si>
    <t>Daisy Communications</t>
  </si>
  <si>
    <t>Profile Security Services Ltd</t>
  </si>
  <si>
    <t>Stanley Brothers (Tippers) Ltd</t>
  </si>
  <si>
    <t>Zurich Minicipal Insurance</t>
  </si>
  <si>
    <t>Npower Ltd</t>
  </si>
  <si>
    <t xml:space="preserve">A contract for the supply of electricity to half hourly (HH) non-half hourly (NHH) sites using a flexible, risk managed approach </t>
  </si>
  <si>
    <t>Intack Self Drive</t>
  </si>
  <si>
    <t>Resources</t>
  </si>
  <si>
    <t>Hire of Vehicles</t>
  </si>
  <si>
    <t>31 March 2016</t>
  </si>
  <si>
    <t>London Universities Purchasing Consortium Framework for Office Stationery</t>
  </si>
  <si>
    <t>Crown Commercial Services Framework for Telephony Services</t>
  </si>
  <si>
    <t>2013/S 136-236426</t>
  </si>
  <si>
    <t>Crown Commercial Services Framework for the Lease of Vehicles</t>
  </si>
  <si>
    <t>Office Depot UK Ltd</t>
  </si>
  <si>
    <t>Security Services - CCTV Monitoring</t>
  </si>
  <si>
    <t>Hire of Industrial Vehicle with Driver</t>
  </si>
  <si>
    <t>Provision of mechanical road sweeper (dual sweep with wander hose) with driver</t>
  </si>
  <si>
    <t>April 2012</t>
  </si>
  <si>
    <t>HSBC Bank PLC</t>
  </si>
  <si>
    <t>1 April 2013</t>
  </si>
  <si>
    <t>Crown Commercial Services Framework for Insurance Services</t>
  </si>
  <si>
    <t>2012/S 208-342505</t>
  </si>
  <si>
    <t>20 June 2013</t>
  </si>
  <si>
    <t>19 June 2018</t>
  </si>
  <si>
    <t>Processed paper and paperboard</t>
  </si>
  <si>
    <t>North East Procurement Organisation Framework for paper and card</t>
  </si>
  <si>
    <t>October 2013</t>
  </si>
  <si>
    <t>October 2017</t>
  </si>
  <si>
    <t>Firmstep</t>
  </si>
  <si>
    <t>Bytes Software Services Ltd</t>
  </si>
  <si>
    <t>Outstanding Balance of Commitment at Quarter End</t>
  </si>
  <si>
    <t>Civica UK Limited</t>
  </si>
  <si>
    <t>Various ICT Systems</t>
  </si>
  <si>
    <t>Various ICT Systems  - Licence, Support and Maintenance and Some Hosting</t>
  </si>
  <si>
    <t>Northgate</t>
  </si>
  <si>
    <t>Grant Thornton</t>
  </si>
  <si>
    <t>Various ICT Systems  - Licence, Support and Maintenance</t>
  </si>
  <si>
    <t>ICT System - Annual License</t>
  </si>
  <si>
    <t>ICT System</t>
  </si>
  <si>
    <t>External Audit Services</t>
  </si>
  <si>
    <t>Enterprise Agreement (Microsoft)</t>
  </si>
  <si>
    <t>May 2014</t>
  </si>
  <si>
    <t>May 2017</t>
  </si>
  <si>
    <t>2011/S 151 251029</t>
  </si>
  <si>
    <t>16 May 2015</t>
  </si>
  <si>
    <t>Alphabet (GB) Ltd</t>
  </si>
  <si>
    <t>Arnold Clark Vehicle Management</t>
  </si>
  <si>
    <t>Inchcape Fleet Solutions</t>
  </si>
  <si>
    <t>Lex Autolease</t>
  </si>
  <si>
    <t>Volkswagen Group Leasing</t>
  </si>
  <si>
    <t>Estimated Irrecoverable VAT</t>
  </si>
  <si>
    <t xml:space="preserve">Register of Contracts with an Estimated Annual Value of £5,000 or more </t>
  </si>
  <si>
    <t>No</t>
  </si>
  <si>
    <t>Invitation to Quote</t>
  </si>
  <si>
    <t>2013/S 180-310462</t>
  </si>
  <si>
    <t>Yes</t>
  </si>
  <si>
    <t xml:space="preserve">Premier Paper </t>
  </si>
  <si>
    <t xml:space="preserve">No </t>
  </si>
  <si>
    <t>On-going system support</t>
  </si>
  <si>
    <t>Invitation to Tender</t>
  </si>
  <si>
    <t>2011/S 171-281791</t>
  </si>
  <si>
    <t>March 2017</t>
  </si>
  <si>
    <t>August 2015</t>
  </si>
  <si>
    <t>April 2015</t>
  </si>
  <si>
    <t>1 April 2015</t>
  </si>
  <si>
    <t>31 March 2019</t>
  </si>
  <si>
    <t>2014/S 021-0321675</t>
  </si>
  <si>
    <t>2014/S 177-312966</t>
  </si>
  <si>
    <t>15 May 2019</t>
  </si>
  <si>
    <t>July 2018</t>
  </si>
  <si>
    <t>December 2015</t>
  </si>
  <si>
    <t>November 2016</t>
  </si>
  <si>
    <t>2015/S 013-018796</t>
  </si>
  <si>
    <t>2015/S 085-151582</t>
  </si>
  <si>
    <t>2 August 2019</t>
  </si>
  <si>
    <t>8 September 2015</t>
  </si>
  <si>
    <t>April 2016</t>
  </si>
  <si>
    <t>March 2018</t>
  </si>
  <si>
    <t>October 2014</t>
  </si>
  <si>
    <t>October 2016</t>
  </si>
  <si>
    <t>Corona Energy</t>
  </si>
  <si>
    <t>1 Aprill 2021</t>
  </si>
  <si>
    <t>1 April 2017</t>
  </si>
  <si>
    <t>1 December 2016</t>
  </si>
  <si>
    <t>1 December 2018</t>
  </si>
  <si>
    <t>n/a</t>
  </si>
  <si>
    <t>quotation</t>
  </si>
  <si>
    <t>PRES004780</t>
  </si>
  <si>
    <t>Mowers</t>
  </si>
  <si>
    <t>Garden Machine Specialist Ltd </t>
  </si>
  <si>
    <t>PRES004772 </t>
  </si>
  <si>
    <t>Mower</t>
  </si>
  <si>
    <t>Gibsons Garden Machinery Ltd </t>
  </si>
  <si>
    <t>PRES004683 </t>
  </si>
  <si>
    <t>Road sweeper hire</t>
  </si>
  <si>
    <t>JWL (NW) Ltd</t>
  </si>
  <si>
    <t>PRES004676 </t>
  </si>
  <si>
    <t>Vehicle purchase</t>
  </si>
  <si>
    <t>Ford Motor Company Ltd </t>
  </si>
  <si>
    <t>PRES004428</t>
  </si>
  <si>
    <t>Ribblesdale Pool Improvement Work</t>
  </si>
  <si>
    <t>Wright Build Ltd</t>
  </si>
  <si>
    <t>Hire of hand dryers</t>
  </si>
  <si>
    <t>Wessex Products (Leasing)Ltd</t>
  </si>
  <si>
    <t>Hire of vending machine</t>
  </si>
  <si>
    <t>Hire of vending machines</t>
  </si>
  <si>
    <t>VMI Vending</t>
  </si>
  <si>
    <t>As at 30 September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</si>
</sst>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£&quot;#,##0.00;\-&quot;£&quot;#,##0.00"/>
    <numFmt numFmtId="44" formatCode="_-&quot;£&quot;* #,##0.00_-;\-&quot;£&quot;* #,##0.00_-;_-&quot;£&quot;* &quot;-&quot;??_-;_-@_-"/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222222"/>
      <name val="Calibri"/>
      <family val="2"/>
      <scheme val="minor"/>
    </font>
    <font>
      <b/>
      <sz val="15"/>
      <color theme="1"/>
      <name val="Arial"/>
      <family val="2"/>
    </font>
    <font>
      <sz val="11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1" fillId="0" borderId="1" xfId="0" applyFont="1" applyFill="1" applyBorder="1" applyAlignment="1">
      <alignment vertical="center" wrapText="1"/>
    </xf>
    <xf numFmtId="44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2" fontId="2" fillId="0" borderId="4" xfId="0" applyNumberFormat="1" applyFont="1" applyBorder="1" applyAlignment="1">
      <alignment vertical="center"/>
    </xf>
    <xf numFmtId="14" fontId="1" fillId="0" borderId="1" xfId="0" applyNumberFormat="1" applyFont="1" applyBorder="1"/>
    <xf numFmtId="49" fontId="1" fillId="0" borderId="1" xfId="0" applyNumberFormat="1" applyFont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4" fontId="1" fillId="0" borderId="1" xfId="0" applyNumberFormat="1" applyFont="1" applyBorder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1" fillId="0" borderId="0" xfId="0" applyFont="1" applyAlignment="1"/>
    <xf numFmtId="49" fontId="6" fillId="0" borderId="6" xfId="0" applyNumberFormat="1" applyFont="1" applyFill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right" vertical="center" wrapText="1"/>
    </xf>
    <xf numFmtId="7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abSelected="1" zoomScale="70" zoomScaleNormal="70" workbookViewId="0">
      <selection activeCell="A3" sqref="A3"/>
    </sheetView>
  </sheetViews>
  <sheetFormatPr defaultRowHeight="15" x14ac:dyDescent="0.25"/>
  <cols>
    <col min="1" max="1" width="30.140625" style="1" bestFit="1" customWidth="1"/>
    <col min="2" max="2" width="17.5703125" style="9" bestFit="1" customWidth="1"/>
    <col min="3" max="3" width="26.28515625" style="9" bestFit="1" customWidth="1"/>
    <col min="4" max="4" width="41" style="1" bestFit="1" customWidth="1"/>
    <col min="5" max="5" width="23" style="1" customWidth="1"/>
    <col min="6" max="6" width="77.28515625" style="1" customWidth="1"/>
    <col min="7" max="8" width="21.140625" style="9" customWidth="1"/>
    <col min="9" max="9" width="21.140625" style="1" customWidth="1"/>
    <col min="10" max="10" width="17.5703125" style="1" customWidth="1"/>
    <col min="11" max="11" width="17" style="1" bestFit="1" customWidth="1"/>
    <col min="12" max="12" width="35.28515625" style="1" bestFit="1" customWidth="1"/>
    <col min="13" max="13" width="24.28515625" style="9" customWidth="1"/>
    <col min="14" max="15" width="12.5703125" style="1" customWidth="1"/>
    <col min="16" max="16" width="26.28515625" style="1" customWidth="1"/>
    <col min="17" max="16384" width="9.140625" style="1"/>
  </cols>
  <sheetData>
    <row r="1" spans="1:16" ht="21.75" customHeight="1" x14ac:dyDescent="0.25">
      <c r="A1" s="17" t="s">
        <v>89</v>
      </c>
    </row>
    <row r="2" spans="1:16" ht="19.5" x14ac:dyDescent="0.25">
      <c r="A2" s="17" t="s">
        <v>145</v>
      </c>
    </row>
    <row r="4" spans="1:16" s="19" customFormat="1" ht="63" customHeight="1" x14ac:dyDescent="0.25">
      <c r="A4" s="16" t="s">
        <v>1</v>
      </c>
      <c r="B4" s="16" t="s">
        <v>2</v>
      </c>
      <c r="C4" s="16" t="s">
        <v>3</v>
      </c>
      <c r="D4" s="16" t="s">
        <v>4</v>
      </c>
      <c r="E4" s="16" t="s">
        <v>7</v>
      </c>
      <c r="F4" s="16" t="s">
        <v>8</v>
      </c>
      <c r="G4" s="16" t="s">
        <v>9</v>
      </c>
      <c r="H4" s="16" t="s">
        <v>10</v>
      </c>
      <c r="I4" s="16" t="s">
        <v>11</v>
      </c>
      <c r="J4" s="16" t="s">
        <v>21</v>
      </c>
      <c r="K4" s="16" t="s">
        <v>88</v>
      </c>
      <c r="L4" s="16" t="s">
        <v>14</v>
      </c>
      <c r="M4" s="16" t="s">
        <v>15</v>
      </c>
      <c r="N4" s="16" t="s">
        <v>16</v>
      </c>
      <c r="O4" s="16" t="s">
        <v>17</v>
      </c>
      <c r="P4" s="16" t="s">
        <v>18</v>
      </c>
    </row>
    <row r="5" spans="1:16" s="29" customFormat="1" ht="30" customHeight="1" x14ac:dyDescent="0.25">
      <c r="A5" s="22" t="s">
        <v>19</v>
      </c>
      <c r="B5" s="30" t="s">
        <v>20</v>
      </c>
      <c r="C5" s="23" t="s">
        <v>111</v>
      </c>
      <c r="D5" s="31" t="s">
        <v>24</v>
      </c>
      <c r="E5" s="22" t="s">
        <v>23</v>
      </c>
      <c r="F5" s="26" t="s">
        <v>22</v>
      </c>
      <c r="G5" s="24" t="s">
        <v>113</v>
      </c>
      <c r="H5" s="24" t="s">
        <v>112</v>
      </c>
      <c r="I5" s="34"/>
      <c r="J5" s="27">
        <v>13500</v>
      </c>
      <c r="K5" s="28">
        <v>0</v>
      </c>
      <c r="L5" s="22" t="s">
        <v>25</v>
      </c>
      <c r="M5" s="23" t="s">
        <v>26</v>
      </c>
      <c r="N5" s="23" t="s">
        <v>93</v>
      </c>
      <c r="O5" s="23" t="s">
        <v>90</v>
      </c>
      <c r="P5" s="23" t="s">
        <v>91</v>
      </c>
    </row>
    <row r="6" spans="1:16" s="3" customFormat="1" ht="30" customHeight="1" x14ac:dyDescent="0.25">
      <c r="A6" s="4" t="s">
        <v>19</v>
      </c>
      <c r="B6" s="20" t="s">
        <v>20</v>
      </c>
      <c r="C6" s="8">
        <v>40570224</v>
      </c>
      <c r="D6" s="11" t="s">
        <v>27</v>
      </c>
      <c r="E6" s="4" t="s">
        <v>23</v>
      </c>
      <c r="F6" s="47" t="s">
        <v>28</v>
      </c>
      <c r="G6" s="24" t="s">
        <v>120</v>
      </c>
      <c r="H6" s="24" t="s">
        <v>119</v>
      </c>
      <c r="I6" s="4"/>
      <c r="J6" s="21">
        <v>53000</v>
      </c>
      <c r="K6" s="6">
        <v>0</v>
      </c>
      <c r="L6" s="4" t="s">
        <v>118</v>
      </c>
      <c r="M6" s="8" t="s">
        <v>26</v>
      </c>
      <c r="N6" s="8" t="s">
        <v>90</v>
      </c>
      <c r="O6" s="8" t="s">
        <v>90</v>
      </c>
      <c r="P6" s="8" t="s">
        <v>91</v>
      </c>
    </row>
    <row r="7" spans="1:16" s="29" customFormat="1" ht="30" customHeight="1" x14ac:dyDescent="0.25">
      <c r="A7" s="22" t="s">
        <v>19</v>
      </c>
      <c r="B7" s="30" t="s">
        <v>20</v>
      </c>
      <c r="C7" s="23" t="s">
        <v>104</v>
      </c>
      <c r="D7" s="31" t="s">
        <v>29</v>
      </c>
      <c r="E7" s="22" t="s">
        <v>23</v>
      </c>
      <c r="F7" s="26" t="s">
        <v>42</v>
      </c>
      <c r="G7" s="24" t="s">
        <v>102</v>
      </c>
      <c r="H7" s="24" t="s">
        <v>103</v>
      </c>
      <c r="I7" s="22"/>
      <c r="J7" s="27">
        <v>81000</v>
      </c>
      <c r="K7" s="28">
        <v>0</v>
      </c>
      <c r="L7" s="22" t="s">
        <v>41</v>
      </c>
      <c r="M7" s="23" t="s">
        <v>26</v>
      </c>
      <c r="N7" s="23" t="s">
        <v>90</v>
      </c>
      <c r="O7" s="23" t="s">
        <v>90</v>
      </c>
      <c r="P7" s="23" t="s">
        <v>91</v>
      </c>
    </row>
    <row r="8" spans="1:16" s="29" customFormat="1" ht="30" customHeight="1" x14ac:dyDescent="0.25">
      <c r="A8" s="22" t="s">
        <v>19</v>
      </c>
      <c r="B8" s="30" t="s">
        <v>20</v>
      </c>
      <c r="C8" s="23" t="s">
        <v>26</v>
      </c>
      <c r="D8" s="31" t="s">
        <v>30</v>
      </c>
      <c r="E8" s="22" t="s">
        <v>23</v>
      </c>
      <c r="F8" s="26" t="s">
        <v>45</v>
      </c>
      <c r="G8" s="24" t="s">
        <v>114</v>
      </c>
      <c r="H8" s="24" t="s">
        <v>115</v>
      </c>
      <c r="I8" s="22"/>
      <c r="J8" s="27">
        <v>8572.2000000000007</v>
      </c>
      <c r="K8" s="28">
        <v>0</v>
      </c>
      <c r="L8" s="22" t="s">
        <v>43</v>
      </c>
      <c r="M8" s="23" t="s">
        <v>26</v>
      </c>
      <c r="N8" s="23" t="s">
        <v>93</v>
      </c>
      <c r="O8" s="23" t="s">
        <v>90</v>
      </c>
      <c r="P8" s="23" t="s">
        <v>91</v>
      </c>
    </row>
    <row r="9" spans="1:16" s="29" customFormat="1" ht="30" customHeight="1" x14ac:dyDescent="0.25">
      <c r="A9" s="22" t="s">
        <v>19</v>
      </c>
      <c r="B9" s="30" t="s">
        <v>20</v>
      </c>
      <c r="C9" s="23" t="s">
        <v>105</v>
      </c>
      <c r="D9" s="31" t="s">
        <v>31</v>
      </c>
      <c r="E9" s="22" t="s">
        <v>44</v>
      </c>
      <c r="F9" s="26" t="s">
        <v>50</v>
      </c>
      <c r="G9" s="24" t="s">
        <v>82</v>
      </c>
      <c r="H9" s="24" t="s">
        <v>106</v>
      </c>
      <c r="I9" s="22"/>
      <c r="J9" s="27">
        <v>7970</v>
      </c>
      <c r="K9" s="28">
        <v>690</v>
      </c>
      <c r="L9" s="33" t="s">
        <v>83</v>
      </c>
      <c r="M9" s="23" t="s">
        <v>26</v>
      </c>
      <c r="N9" s="23" t="s">
        <v>90</v>
      </c>
      <c r="O9" s="23" t="s">
        <v>90</v>
      </c>
      <c r="P9" s="23" t="s">
        <v>91</v>
      </c>
    </row>
    <row r="10" spans="1:16" s="29" customFormat="1" ht="30" customHeight="1" x14ac:dyDescent="0.25">
      <c r="A10" s="22" t="s">
        <v>19</v>
      </c>
      <c r="B10" s="30" t="s">
        <v>20</v>
      </c>
      <c r="C10" s="23" t="s">
        <v>105</v>
      </c>
      <c r="D10" s="31" t="s">
        <v>31</v>
      </c>
      <c r="E10" s="22" t="s">
        <v>44</v>
      </c>
      <c r="F10" s="26" t="s">
        <v>50</v>
      </c>
      <c r="G10" s="24" t="s">
        <v>82</v>
      </c>
      <c r="H10" s="24" t="s">
        <v>106</v>
      </c>
      <c r="I10" s="22"/>
      <c r="J10" s="27">
        <v>4120</v>
      </c>
      <c r="K10" s="28">
        <v>340</v>
      </c>
      <c r="L10" s="33" t="s">
        <v>84</v>
      </c>
      <c r="M10" s="23" t="s">
        <v>26</v>
      </c>
      <c r="N10" s="23" t="s">
        <v>90</v>
      </c>
      <c r="O10" s="23" t="s">
        <v>90</v>
      </c>
      <c r="P10" s="23" t="s">
        <v>91</v>
      </c>
    </row>
    <row r="11" spans="1:16" s="29" customFormat="1" ht="30" customHeight="1" x14ac:dyDescent="0.25">
      <c r="A11" s="22" t="s">
        <v>19</v>
      </c>
      <c r="B11" s="30" t="s">
        <v>20</v>
      </c>
      <c r="C11" s="23" t="s">
        <v>105</v>
      </c>
      <c r="D11" s="31" t="s">
        <v>31</v>
      </c>
      <c r="E11" s="22" t="s">
        <v>44</v>
      </c>
      <c r="F11" s="26" t="s">
        <v>50</v>
      </c>
      <c r="G11" s="24" t="s">
        <v>82</v>
      </c>
      <c r="H11" s="24" t="s">
        <v>106</v>
      </c>
      <c r="I11" s="22"/>
      <c r="J11" s="27">
        <v>31460</v>
      </c>
      <c r="K11" s="28">
        <v>2160</v>
      </c>
      <c r="L11" s="33" t="s">
        <v>85</v>
      </c>
      <c r="M11" s="23" t="s">
        <v>26</v>
      </c>
      <c r="N11" s="23" t="s">
        <v>90</v>
      </c>
      <c r="O11" s="23" t="s">
        <v>90</v>
      </c>
      <c r="P11" s="23" t="s">
        <v>91</v>
      </c>
    </row>
    <row r="12" spans="1:16" s="29" customFormat="1" ht="30" customHeight="1" x14ac:dyDescent="0.25">
      <c r="A12" s="22" t="s">
        <v>19</v>
      </c>
      <c r="B12" s="30" t="s">
        <v>20</v>
      </c>
      <c r="C12" s="23" t="s">
        <v>105</v>
      </c>
      <c r="D12" s="31" t="s">
        <v>31</v>
      </c>
      <c r="E12" s="22" t="s">
        <v>44</v>
      </c>
      <c r="F12" s="26" t="s">
        <v>50</v>
      </c>
      <c r="G12" s="24" t="s">
        <v>82</v>
      </c>
      <c r="H12" s="24" t="s">
        <v>106</v>
      </c>
      <c r="I12" s="22"/>
      <c r="J12" s="27">
        <v>5400</v>
      </c>
      <c r="K12" s="28">
        <v>490</v>
      </c>
      <c r="L12" s="33" t="s">
        <v>86</v>
      </c>
      <c r="M12" s="23" t="s">
        <v>26</v>
      </c>
      <c r="N12" s="23" t="s">
        <v>90</v>
      </c>
      <c r="O12" s="23" t="s">
        <v>90</v>
      </c>
      <c r="P12" s="23" t="s">
        <v>91</v>
      </c>
    </row>
    <row r="13" spans="1:16" s="29" customFormat="1" ht="30" customHeight="1" x14ac:dyDescent="0.25">
      <c r="A13" s="22" t="s">
        <v>19</v>
      </c>
      <c r="B13" s="30" t="s">
        <v>20</v>
      </c>
      <c r="C13" s="23" t="s">
        <v>105</v>
      </c>
      <c r="D13" s="31" t="s">
        <v>31</v>
      </c>
      <c r="E13" s="22" t="s">
        <v>44</v>
      </c>
      <c r="F13" s="26" t="s">
        <v>50</v>
      </c>
      <c r="G13" s="24" t="s">
        <v>82</v>
      </c>
      <c r="H13" s="24" t="s">
        <v>106</v>
      </c>
      <c r="I13" s="22"/>
      <c r="J13" s="27">
        <v>3980</v>
      </c>
      <c r="K13" s="28">
        <v>340</v>
      </c>
      <c r="L13" s="33" t="s">
        <v>87</v>
      </c>
      <c r="M13" s="23" t="s">
        <v>26</v>
      </c>
      <c r="N13" s="23" t="s">
        <v>90</v>
      </c>
      <c r="O13" s="23" t="s">
        <v>90</v>
      </c>
      <c r="P13" s="23" t="s">
        <v>91</v>
      </c>
    </row>
    <row r="14" spans="1:16" s="29" customFormat="1" ht="30" customHeight="1" x14ac:dyDescent="0.25">
      <c r="A14" s="22" t="s">
        <v>19</v>
      </c>
      <c r="B14" s="30" t="s">
        <v>20</v>
      </c>
      <c r="C14" s="32" t="s">
        <v>110</v>
      </c>
      <c r="D14" s="31" t="s">
        <v>32</v>
      </c>
      <c r="E14" s="22" t="s">
        <v>44</v>
      </c>
      <c r="F14" s="26" t="s">
        <v>47</v>
      </c>
      <c r="G14" s="24" t="s">
        <v>100</v>
      </c>
      <c r="H14" s="24" t="s">
        <v>107</v>
      </c>
      <c r="I14" s="22"/>
      <c r="J14" s="27">
        <v>8650</v>
      </c>
      <c r="K14" s="28">
        <v>0</v>
      </c>
      <c r="L14" s="22" t="s">
        <v>51</v>
      </c>
      <c r="M14" s="23" t="s">
        <v>26</v>
      </c>
      <c r="N14" s="23" t="s">
        <v>90</v>
      </c>
      <c r="O14" s="23" t="s">
        <v>90</v>
      </c>
      <c r="P14" s="23" t="s">
        <v>91</v>
      </c>
    </row>
    <row r="15" spans="1:16" s="29" customFormat="1" ht="30.75" customHeight="1" x14ac:dyDescent="0.25">
      <c r="A15" s="22" t="s">
        <v>19</v>
      </c>
      <c r="B15" s="30" t="s">
        <v>20</v>
      </c>
      <c r="C15" s="23" t="s">
        <v>49</v>
      </c>
      <c r="D15" s="31" t="s">
        <v>33</v>
      </c>
      <c r="E15" s="22" t="s">
        <v>44</v>
      </c>
      <c r="F15" s="26" t="s">
        <v>48</v>
      </c>
      <c r="G15" s="24" t="s">
        <v>116</v>
      </c>
      <c r="H15" s="24" t="s">
        <v>117</v>
      </c>
      <c r="I15" s="22"/>
      <c r="J15" s="27">
        <v>8000</v>
      </c>
      <c r="K15" s="28">
        <v>0</v>
      </c>
      <c r="L15" s="22" t="s">
        <v>37</v>
      </c>
      <c r="M15" s="23" t="s">
        <v>26</v>
      </c>
      <c r="N15" s="23" t="s">
        <v>90</v>
      </c>
      <c r="O15" s="23" t="s">
        <v>90</v>
      </c>
      <c r="P15" s="23" t="s">
        <v>91</v>
      </c>
    </row>
    <row r="16" spans="1:16" s="29" customFormat="1" ht="30" customHeight="1" x14ac:dyDescent="0.25">
      <c r="A16" s="22" t="s">
        <v>19</v>
      </c>
      <c r="B16" s="30" t="s">
        <v>20</v>
      </c>
      <c r="C16" s="23" t="s">
        <v>26</v>
      </c>
      <c r="D16" s="31" t="s">
        <v>34</v>
      </c>
      <c r="E16" s="22" t="s">
        <v>23</v>
      </c>
      <c r="F16" s="26" t="s">
        <v>52</v>
      </c>
      <c r="G16" s="24" t="s">
        <v>121</v>
      </c>
      <c r="H16" s="24" t="s">
        <v>122</v>
      </c>
      <c r="I16" s="22"/>
      <c r="J16" s="27">
        <v>78530</v>
      </c>
      <c r="K16" s="28">
        <v>0</v>
      </c>
      <c r="L16" s="22" t="s">
        <v>38</v>
      </c>
      <c r="M16" s="23" t="s">
        <v>26</v>
      </c>
      <c r="N16" s="23" t="s">
        <v>93</v>
      </c>
      <c r="O16" s="23" t="s">
        <v>90</v>
      </c>
      <c r="P16" s="23" t="s">
        <v>91</v>
      </c>
    </row>
    <row r="17" spans="1:16" s="29" customFormat="1" ht="30" customHeight="1" x14ac:dyDescent="0.25">
      <c r="A17" s="22" t="s">
        <v>19</v>
      </c>
      <c r="B17" s="23" t="s">
        <v>20</v>
      </c>
      <c r="C17" s="23" t="s">
        <v>26</v>
      </c>
      <c r="D17" s="22" t="s">
        <v>53</v>
      </c>
      <c r="E17" s="22" t="s">
        <v>23</v>
      </c>
      <c r="F17" s="35" t="s">
        <v>54</v>
      </c>
      <c r="G17" s="24" t="s">
        <v>114</v>
      </c>
      <c r="H17" s="24" t="s">
        <v>115</v>
      </c>
      <c r="I17" s="22"/>
      <c r="J17" s="27">
        <v>89880</v>
      </c>
      <c r="K17" s="28">
        <v>0</v>
      </c>
      <c r="L17" s="22" t="s">
        <v>39</v>
      </c>
      <c r="M17" s="23" t="s">
        <v>26</v>
      </c>
      <c r="N17" s="23" t="s">
        <v>95</v>
      </c>
      <c r="O17" s="23" t="s">
        <v>90</v>
      </c>
      <c r="P17" s="23" t="s">
        <v>97</v>
      </c>
    </row>
    <row r="18" spans="1:16" s="29" customFormat="1" ht="30" customHeight="1" x14ac:dyDescent="0.25">
      <c r="A18" s="22" t="s">
        <v>19</v>
      </c>
      <c r="B18" s="23" t="s">
        <v>20</v>
      </c>
      <c r="C18" s="23" t="s">
        <v>26</v>
      </c>
      <c r="D18" s="22" t="s">
        <v>35</v>
      </c>
      <c r="E18" s="22" t="s">
        <v>44</v>
      </c>
      <c r="F18" s="26" t="s">
        <v>35</v>
      </c>
      <c r="G18" s="24" t="s">
        <v>57</v>
      </c>
      <c r="H18" s="24" t="s">
        <v>46</v>
      </c>
      <c r="I18" s="22"/>
      <c r="J18" s="27">
        <v>12220</v>
      </c>
      <c r="K18" s="28">
        <v>0</v>
      </c>
      <c r="L18" s="22" t="s">
        <v>56</v>
      </c>
      <c r="M18" s="23" t="s">
        <v>26</v>
      </c>
      <c r="N18" s="23" t="s">
        <v>90</v>
      </c>
      <c r="O18" s="23" t="s">
        <v>90</v>
      </c>
      <c r="P18" s="23" t="s">
        <v>91</v>
      </c>
    </row>
    <row r="19" spans="1:16" s="3" customFormat="1" ht="30" customHeight="1" x14ac:dyDescent="0.25">
      <c r="A19" s="4" t="s">
        <v>19</v>
      </c>
      <c r="B19" s="8" t="s">
        <v>20</v>
      </c>
      <c r="C19" s="12" t="s">
        <v>59</v>
      </c>
      <c r="D19" s="4" t="s">
        <v>36</v>
      </c>
      <c r="E19" s="4" t="s">
        <v>44</v>
      </c>
      <c r="F19" s="7" t="s">
        <v>58</v>
      </c>
      <c r="G19" s="18" t="s">
        <v>60</v>
      </c>
      <c r="H19" s="18" t="s">
        <v>61</v>
      </c>
      <c r="I19" s="4"/>
      <c r="J19" s="21">
        <v>112750</v>
      </c>
      <c r="K19" s="6">
        <v>0</v>
      </c>
      <c r="L19" s="4" t="s">
        <v>40</v>
      </c>
      <c r="M19" s="8" t="s">
        <v>26</v>
      </c>
      <c r="N19" s="8" t="s">
        <v>90</v>
      </c>
      <c r="O19" s="8" t="s">
        <v>90</v>
      </c>
      <c r="P19" s="8" t="s">
        <v>91</v>
      </c>
    </row>
    <row r="20" spans="1:16" s="3" customFormat="1" ht="30" customHeight="1" x14ac:dyDescent="0.25">
      <c r="A20" s="4" t="s">
        <v>19</v>
      </c>
      <c r="B20" s="8" t="s">
        <v>20</v>
      </c>
      <c r="C20" s="8" t="s">
        <v>92</v>
      </c>
      <c r="D20" s="13" t="s">
        <v>62</v>
      </c>
      <c r="E20" s="4" t="s">
        <v>44</v>
      </c>
      <c r="F20" s="14" t="s">
        <v>63</v>
      </c>
      <c r="G20" s="18" t="s">
        <v>64</v>
      </c>
      <c r="H20" s="18" t="s">
        <v>65</v>
      </c>
      <c r="I20" s="4"/>
      <c r="J20" s="21">
        <v>10000</v>
      </c>
      <c r="K20" s="6">
        <v>0</v>
      </c>
      <c r="L20" s="22" t="s">
        <v>94</v>
      </c>
      <c r="M20" s="8" t="s">
        <v>26</v>
      </c>
      <c r="N20" s="8" t="s">
        <v>90</v>
      </c>
      <c r="O20" s="8" t="s">
        <v>90</v>
      </c>
      <c r="P20" s="8" t="s">
        <v>91</v>
      </c>
    </row>
    <row r="21" spans="1:16" s="3" customFormat="1" ht="30" customHeight="1" x14ac:dyDescent="0.25">
      <c r="A21" s="4" t="s">
        <v>19</v>
      </c>
      <c r="B21" s="8" t="s">
        <v>20</v>
      </c>
      <c r="C21" s="15" t="s">
        <v>81</v>
      </c>
      <c r="D21" s="4" t="s">
        <v>78</v>
      </c>
      <c r="E21" s="4" t="s">
        <v>44</v>
      </c>
      <c r="F21" s="4" t="s">
        <v>78</v>
      </c>
      <c r="G21" s="18" t="s">
        <v>79</v>
      </c>
      <c r="H21" s="18" t="s">
        <v>80</v>
      </c>
      <c r="I21" s="4"/>
      <c r="J21" s="21">
        <v>11440</v>
      </c>
      <c r="K21" s="6">
        <v>0</v>
      </c>
      <c r="L21" s="4" t="s">
        <v>67</v>
      </c>
      <c r="M21" s="8" t="s">
        <v>26</v>
      </c>
      <c r="N21" s="8" t="s">
        <v>93</v>
      </c>
      <c r="O21" s="8" t="s">
        <v>90</v>
      </c>
      <c r="P21" s="8" t="s">
        <v>91</v>
      </c>
    </row>
    <row r="22" spans="1:16" s="29" customFormat="1" ht="30" customHeight="1" x14ac:dyDescent="0.25">
      <c r="A22" s="22" t="s">
        <v>19</v>
      </c>
      <c r="B22" s="23" t="s">
        <v>20</v>
      </c>
      <c r="C22" s="23" t="s">
        <v>26</v>
      </c>
      <c r="D22" s="22" t="s">
        <v>70</v>
      </c>
      <c r="E22" s="22" t="s">
        <v>44</v>
      </c>
      <c r="F22" s="26" t="s">
        <v>71</v>
      </c>
      <c r="G22" s="24" t="s">
        <v>114</v>
      </c>
      <c r="H22" s="24" t="s">
        <v>99</v>
      </c>
      <c r="I22" s="22"/>
      <c r="J22" s="27">
        <f>17090+6090+9300+14430</f>
        <v>46910</v>
      </c>
      <c r="K22" s="28">
        <v>0</v>
      </c>
      <c r="L22" s="22" t="s">
        <v>69</v>
      </c>
      <c r="M22" s="23" t="s">
        <v>26</v>
      </c>
      <c r="N22" s="23" t="s">
        <v>90</v>
      </c>
      <c r="O22" s="23" t="s">
        <v>90</v>
      </c>
      <c r="P22" s="22" t="s">
        <v>96</v>
      </c>
    </row>
    <row r="23" spans="1:16" s="29" customFormat="1" ht="30" customHeight="1" x14ac:dyDescent="0.25">
      <c r="A23" s="22" t="s">
        <v>19</v>
      </c>
      <c r="B23" s="23" t="s">
        <v>20</v>
      </c>
      <c r="C23" s="23" t="s">
        <v>26</v>
      </c>
      <c r="D23" s="22" t="s">
        <v>76</v>
      </c>
      <c r="E23" s="22" t="s">
        <v>44</v>
      </c>
      <c r="F23" s="26" t="s">
        <v>75</v>
      </c>
      <c r="G23" s="24" t="s">
        <v>108</v>
      </c>
      <c r="H23" s="24" t="s">
        <v>109</v>
      </c>
      <c r="I23" s="22"/>
      <c r="J23" s="27">
        <v>7200</v>
      </c>
      <c r="K23" s="28">
        <v>0</v>
      </c>
      <c r="L23" s="22" t="s">
        <v>66</v>
      </c>
      <c r="M23" s="23" t="s">
        <v>26</v>
      </c>
      <c r="N23" s="23" t="s">
        <v>93</v>
      </c>
      <c r="O23" s="23" t="s">
        <v>90</v>
      </c>
      <c r="P23" s="22" t="s">
        <v>96</v>
      </c>
    </row>
    <row r="24" spans="1:16" s="29" customFormat="1" ht="30" customHeight="1" x14ac:dyDescent="0.25">
      <c r="A24" s="22" t="s">
        <v>19</v>
      </c>
      <c r="B24" s="23" t="s">
        <v>20</v>
      </c>
      <c r="C24" s="23" t="s">
        <v>26</v>
      </c>
      <c r="D24" s="22" t="s">
        <v>70</v>
      </c>
      <c r="E24" s="22" t="s">
        <v>44</v>
      </c>
      <c r="F24" s="26" t="s">
        <v>74</v>
      </c>
      <c r="G24" s="24" t="s">
        <v>101</v>
      </c>
      <c r="H24" s="24" t="s">
        <v>99</v>
      </c>
      <c r="I24" s="22"/>
      <c r="J24" s="27">
        <v>46290</v>
      </c>
      <c r="K24" s="28">
        <v>0</v>
      </c>
      <c r="L24" s="22" t="s">
        <v>72</v>
      </c>
      <c r="M24" s="23" t="s">
        <v>26</v>
      </c>
      <c r="N24" s="23" t="s">
        <v>90</v>
      </c>
      <c r="O24" s="23" t="s">
        <v>90</v>
      </c>
      <c r="P24" s="22" t="s">
        <v>96</v>
      </c>
    </row>
    <row r="25" spans="1:16" s="29" customFormat="1" ht="30" customHeight="1" x14ac:dyDescent="0.25">
      <c r="A25" s="22" t="s">
        <v>19</v>
      </c>
      <c r="B25" s="23" t="s">
        <v>20</v>
      </c>
      <c r="C25" s="23" t="s">
        <v>98</v>
      </c>
      <c r="D25" s="22" t="s">
        <v>77</v>
      </c>
      <c r="E25" s="22" t="s">
        <v>44</v>
      </c>
      <c r="F25" s="26" t="s">
        <v>77</v>
      </c>
      <c r="G25" s="24" t="s">
        <v>55</v>
      </c>
      <c r="H25" s="24" t="s">
        <v>115</v>
      </c>
      <c r="I25" s="22"/>
      <c r="J25" s="27">
        <v>64620</v>
      </c>
      <c r="K25" s="28">
        <v>0</v>
      </c>
      <c r="L25" s="22" t="s">
        <v>73</v>
      </c>
      <c r="M25" s="23" t="s">
        <v>26</v>
      </c>
      <c r="N25" s="23" t="s">
        <v>90</v>
      </c>
      <c r="O25" s="23" t="s">
        <v>90</v>
      </c>
      <c r="P25" s="23" t="s">
        <v>97</v>
      </c>
    </row>
    <row r="26" spans="1:16" s="62" customFormat="1" ht="30" customHeight="1" x14ac:dyDescent="0.25">
      <c r="A26" s="22" t="s">
        <v>19</v>
      </c>
      <c r="B26" s="20" t="s">
        <v>20</v>
      </c>
      <c r="C26" s="55" t="s">
        <v>137</v>
      </c>
      <c r="D26" s="56" t="s">
        <v>138</v>
      </c>
      <c r="E26" s="22" t="s">
        <v>23</v>
      </c>
      <c r="F26" s="57" t="s">
        <v>138</v>
      </c>
      <c r="G26" s="58">
        <v>42745</v>
      </c>
      <c r="H26" s="58">
        <v>42831</v>
      </c>
      <c r="I26" s="55"/>
      <c r="J26" s="59">
        <v>260604.17</v>
      </c>
      <c r="K26" s="60">
        <v>0</v>
      </c>
      <c r="L26" s="61" t="s">
        <v>139</v>
      </c>
      <c r="M26" s="23" t="s">
        <v>26</v>
      </c>
      <c r="N26" s="55" t="s">
        <v>93</v>
      </c>
      <c r="O26" s="55" t="s">
        <v>90</v>
      </c>
      <c r="P26" s="23" t="s">
        <v>91</v>
      </c>
    </row>
    <row r="27" spans="1:16" s="62" customFormat="1" ht="30" customHeight="1" x14ac:dyDescent="0.25">
      <c r="A27" s="22" t="s">
        <v>19</v>
      </c>
      <c r="B27" s="20" t="s">
        <v>20</v>
      </c>
      <c r="C27" s="55" t="s">
        <v>123</v>
      </c>
      <c r="D27" s="56" t="s">
        <v>140</v>
      </c>
      <c r="E27" s="22" t="s">
        <v>23</v>
      </c>
      <c r="F27" s="57" t="s">
        <v>140</v>
      </c>
      <c r="G27" s="58">
        <v>42706</v>
      </c>
      <c r="H27" s="58">
        <v>44531</v>
      </c>
      <c r="I27" s="55"/>
      <c r="J27" s="59">
        <v>3549</v>
      </c>
      <c r="K27" s="60">
        <v>0</v>
      </c>
      <c r="L27" s="61" t="s">
        <v>141</v>
      </c>
      <c r="M27" s="23" t="s">
        <v>26</v>
      </c>
      <c r="N27" s="55" t="s">
        <v>90</v>
      </c>
      <c r="O27" s="55" t="s">
        <v>90</v>
      </c>
      <c r="P27" s="23" t="s">
        <v>91</v>
      </c>
    </row>
    <row r="28" spans="1:16" s="62" customFormat="1" ht="30" customHeight="1" x14ac:dyDescent="0.25">
      <c r="A28" s="22" t="s">
        <v>19</v>
      </c>
      <c r="B28" s="20" t="s">
        <v>20</v>
      </c>
      <c r="C28" s="23" t="s">
        <v>123</v>
      </c>
      <c r="D28" s="56" t="s">
        <v>142</v>
      </c>
      <c r="E28" s="22" t="s">
        <v>23</v>
      </c>
      <c r="F28" s="57" t="s">
        <v>143</v>
      </c>
      <c r="G28" s="58">
        <v>42094</v>
      </c>
      <c r="H28" s="58">
        <v>43920</v>
      </c>
      <c r="I28" s="55"/>
      <c r="J28" s="59">
        <v>1255.28</v>
      </c>
      <c r="K28" s="60">
        <v>0</v>
      </c>
      <c r="L28" s="61" t="s">
        <v>144</v>
      </c>
      <c r="M28" s="23" t="s">
        <v>26</v>
      </c>
      <c r="N28" s="55" t="s">
        <v>90</v>
      </c>
      <c r="O28" s="55" t="s">
        <v>90</v>
      </c>
      <c r="P28" s="23" t="s">
        <v>91</v>
      </c>
    </row>
  </sheetData>
  <pageMargins left="0.25" right="0.25" top="0.75" bottom="0.75" header="0.3" footer="0.3"/>
  <pageSetup paperSize="8"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L31"/>
  <sheetViews>
    <sheetView zoomScale="70" zoomScaleNormal="70" workbookViewId="0">
      <pane xSplit="4" topLeftCell="G1" activePane="topRight" state="frozen"/>
      <selection pane="topRight" activeCell="C21" sqref="C21"/>
    </sheetView>
  </sheetViews>
  <sheetFormatPr defaultRowHeight="15" x14ac:dyDescent="0.25"/>
  <cols>
    <col min="1" max="1" width="35.42578125" style="1" customWidth="1"/>
    <col min="2" max="2" width="23.140625" style="1" bestFit="1" customWidth="1"/>
    <col min="3" max="3" width="45.85546875" style="9" customWidth="1"/>
    <col min="4" max="4" width="35.85546875" style="1" customWidth="1"/>
    <col min="5" max="5" width="42.140625" style="1" bestFit="1" customWidth="1"/>
    <col min="6" max="6" width="44.42578125" style="1" customWidth="1"/>
    <col min="7" max="7" width="24" style="1" bestFit="1" customWidth="1"/>
    <col min="8" max="8" width="21.42578125" style="1" customWidth="1"/>
    <col min="9" max="9" width="16" style="1" customWidth="1"/>
    <col min="10" max="10" width="59.28515625" style="1" customWidth="1"/>
    <col min="11" max="11" width="22.42578125" style="1" bestFit="1" customWidth="1"/>
    <col min="12" max="12" width="42" style="1" bestFit="1" customWidth="1"/>
    <col min="13" max="13" width="43" style="1" bestFit="1" customWidth="1"/>
    <col min="14" max="15" width="23.28515625" style="1" customWidth="1"/>
    <col min="16" max="16" width="40.85546875" style="1" bestFit="1" customWidth="1"/>
    <col min="17" max="350" width="9.140625" style="45"/>
    <col min="351" max="16384" width="9.140625" style="1"/>
  </cols>
  <sheetData>
    <row r="1" spans="1:350" ht="22.5" customHeight="1" x14ac:dyDescent="0.25">
      <c r="A1" s="52" t="s">
        <v>0</v>
      </c>
    </row>
    <row r="3" spans="1:350" x14ac:dyDescent="0.25">
      <c r="A3" s="1">
        <v>1</v>
      </c>
      <c r="B3" s="1">
        <v>2</v>
      </c>
      <c r="C3" s="9">
        <v>4</v>
      </c>
      <c r="D3" s="1">
        <v>6</v>
      </c>
      <c r="E3" s="1">
        <v>8</v>
      </c>
      <c r="F3" s="1">
        <v>11</v>
      </c>
      <c r="G3" s="1">
        <v>17</v>
      </c>
      <c r="H3" s="1">
        <v>18</v>
      </c>
      <c r="I3" s="1">
        <v>19</v>
      </c>
      <c r="J3" s="1">
        <v>21</v>
      </c>
      <c r="K3" s="1">
        <v>23</v>
      </c>
      <c r="L3" s="1">
        <v>24</v>
      </c>
      <c r="M3" s="1">
        <v>26</v>
      </c>
      <c r="N3" s="1">
        <v>28</v>
      </c>
      <c r="O3" s="1">
        <v>29</v>
      </c>
      <c r="P3" s="1">
        <v>34</v>
      </c>
    </row>
    <row r="4" spans="1:350" x14ac:dyDescent="0.25">
      <c r="A4" s="2" t="s">
        <v>5</v>
      </c>
      <c r="B4" s="2" t="s">
        <v>5</v>
      </c>
      <c r="C4" s="10" t="s">
        <v>6</v>
      </c>
      <c r="D4" s="2" t="s">
        <v>6</v>
      </c>
      <c r="E4" s="2" t="s">
        <v>6</v>
      </c>
      <c r="F4" s="2" t="s">
        <v>6</v>
      </c>
      <c r="G4" s="2" t="s">
        <v>6</v>
      </c>
      <c r="H4" s="2" t="s">
        <v>6</v>
      </c>
      <c r="I4" s="2" t="s">
        <v>12</v>
      </c>
      <c r="J4" s="2" t="s">
        <v>6</v>
      </c>
      <c r="K4" s="2" t="s">
        <v>6</v>
      </c>
      <c r="L4" s="2" t="s">
        <v>6</v>
      </c>
      <c r="M4" s="2" t="s">
        <v>12</v>
      </c>
      <c r="N4" s="2" t="s">
        <v>6</v>
      </c>
      <c r="O4" s="2" t="s">
        <v>6</v>
      </c>
      <c r="P4" s="42" t="s">
        <v>6</v>
      </c>
    </row>
    <row r="5" spans="1:350" s="5" customFormat="1" ht="30" customHeight="1" x14ac:dyDescent="0.25">
      <c r="A5" s="37" t="s">
        <v>1</v>
      </c>
      <c r="B5" s="37" t="s">
        <v>2</v>
      </c>
      <c r="C5" s="48" t="s">
        <v>3</v>
      </c>
      <c r="D5" s="49" t="s">
        <v>4</v>
      </c>
      <c r="E5" s="37" t="s">
        <v>7</v>
      </c>
      <c r="F5" s="37" t="s">
        <v>8</v>
      </c>
      <c r="G5" s="37" t="s">
        <v>9</v>
      </c>
      <c r="H5" s="37" t="s">
        <v>10</v>
      </c>
      <c r="I5" s="37" t="s">
        <v>11</v>
      </c>
      <c r="J5" s="38" t="s">
        <v>68</v>
      </c>
      <c r="K5" s="38" t="s">
        <v>13</v>
      </c>
      <c r="L5" s="37" t="s">
        <v>14</v>
      </c>
      <c r="M5" s="37" t="s">
        <v>15</v>
      </c>
      <c r="N5" s="37" t="s">
        <v>16</v>
      </c>
      <c r="O5" s="41" t="s">
        <v>17</v>
      </c>
      <c r="P5" s="43" t="s">
        <v>18</v>
      </c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  <c r="IX5" s="46"/>
      <c r="IY5" s="46"/>
      <c r="IZ5" s="46"/>
      <c r="JA5" s="46"/>
      <c r="JB5" s="46"/>
      <c r="JC5" s="46"/>
      <c r="JD5" s="46"/>
      <c r="JE5" s="46"/>
      <c r="JF5" s="46"/>
      <c r="JG5" s="46"/>
      <c r="JH5" s="46"/>
      <c r="JI5" s="46"/>
      <c r="JJ5" s="46"/>
      <c r="JK5" s="46"/>
      <c r="JL5" s="46"/>
      <c r="JM5" s="46"/>
      <c r="JN5" s="46"/>
      <c r="JO5" s="46"/>
      <c r="JP5" s="46"/>
      <c r="JQ5" s="46"/>
      <c r="JR5" s="46"/>
      <c r="JS5" s="46"/>
      <c r="JT5" s="46"/>
      <c r="JU5" s="46"/>
      <c r="JV5" s="46"/>
      <c r="JW5" s="46"/>
      <c r="JX5" s="46"/>
      <c r="JY5" s="46"/>
      <c r="JZ5" s="46"/>
      <c r="KA5" s="46"/>
      <c r="KB5" s="46"/>
      <c r="KC5" s="46"/>
      <c r="KD5" s="46"/>
      <c r="KE5" s="46"/>
      <c r="KF5" s="46"/>
      <c r="KG5" s="46"/>
      <c r="KH5" s="46"/>
      <c r="KI5" s="46"/>
      <c r="KJ5" s="46"/>
      <c r="KK5" s="46"/>
      <c r="KL5" s="46"/>
      <c r="KM5" s="46"/>
      <c r="KN5" s="46"/>
      <c r="KO5" s="46"/>
      <c r="KP5" s="46"/>
      <c r="KQ5" s="46"/>
      <c r="KR5" s="46"/>
      <c r="KS5" s="46"/>
      <c r="KT5" s="46"/>
      <c r="KU5" s="46"/>
      <c r="KV5" s="46"/>
      <c r="KW5" s="46"/>
      <c r="KX5" s="46"/>
      <c r="KY5" s="46"/>
      <c r="KZ5" s="46"/>
      <c r="LA5" s="46"/>
      <c r="LB5" s="46"/>
      <c r="LC5" s="46"/>
      <c r="LD5" s="46"/>
      <c r="LE5" s="46"/>
      <c r="LF5" s="46"/>
      <c r="LG5" s="46"/>
      <c r="LH5" s="46"/>
      <c r="LI5" s="46"/>
      <c r="LJ5" s="46"/>
      <c r="LK5" s="46"/>
      <c r="LL5" s="46"/>
      <c r="LM5" s="46"/>
      <c r="LN5" s="46"/>
      <c r="LO5" s="46"/>
      <c r="LP5" s="46"/>
      <c r="LQ5" s="46"/>
      <c r="LR5" s="46"/>
      <c r="LS5" s="46"/>
      <c r="LT5" s="46"/>
      <c r="LU5" s="46"/>
      <c r="LV5" s="46"/>
      <c r="LW5" s="46"/>
      <c r="LX5" s="46"/>
      <c r="LY5" s="46"/>
      <c r="LZ5" s="46"/>
      <c r="MA5" s="46"/>
      <c r="MB5" s="46"/>
      <c r="MC5" s="46"/>
      <c r="MD5" s="46"/>
      <c r="ME5" s="46"/>
      <c r="MF5" s="46"/>
      <c r="MG5" s="46"/>
      <c r="MH5" s="46"/>
      <c r="MI5" s="46"/>
      <c r="MJ5" s="46"/>
      <c r="MK5" s="46"/>
      <c r="ML5" s="46"/>
    </row>
    <row r="6" spans="1:350" s="4" customFormat="1" x14ac:dyDescent="0.25">
      <c r="C6" s="22"/>
      <c r="G6" s="40"/>
      <c r="H6" s="40"/>
      <c r="J6" s="50"/>
      <c r="N6" s="22"/>
      <c r="O6" s="22"/>
      <c r="P6" s="44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  <c r="IX6" s="36"/>
      <c r="IY6" s="36"/>
      <c r="IZ6" s="36"/>
      <c r="JA6" s="36"/>
      <c r="JB6" s="36"/>
      <c r="JC6" s="36"/>
      <c r="JD6" s="36"/>
      <c r="JE6" s="36"/>
      <c r="JF6" s="36"/>
      <c r="JG6" s="36"/>
      <c r="JH6" s="36"/>
      <c r="JI6" s="36"/>
      <c r="JJ6" s="36"/>
      <c r="JK6" s="36"/>
      <c r="JL6" s="36"/>
      <c r="JM6" s="36"/>
      <c r="JN6" s="36"/>
      <c r="JO6" s="36"/>
      <c r="JP6" s="36"/>
      <c r="JQ6" s="36"/>
      <c r="JR6" s="36"/>
      <c r="JS6" s="36"/>
      <c r="JT6" s="36"/>
      <c r="JU6" s="36"/>
      <c r="JV6" s="36"/>
      <c r="JW6" s="36"/>
      <c r="JX6" s="36"/>
      <c r="JY6" s="36"/>
      <c r="JZ6" s="36"/>
      <c r="KA6" s="36"/>
      <c r="KB6" s="36"/>
      <c r="KC6" s="36"/>
      <c r="KD6" s="36"/>
      <c r="KE6" s="36"/>
      <c r="KF6" s="36"/>
      <c r="KG6" s="36"/>
      <c r="KH6" s="36"/>
      <c r="KI6" s="36"/>
      <c r="KJ6" s="36"/>
      <c r="KK6" s="36"/>
      <c r="KL6" s="36"/>
      <c r="KM6" s="36"/>
      <c r="KN6" s="36"/>
      <c r="KO6" s="36"/>
      <c r="KP6" s="36"/>
      <c r="KQ6" s="36"/>
      <c r="KR6" s="36"/>
      <c r="KS6" s="36"/>
      <c r="KT6" s="36"/>
      <c r="KU6" s="36"/>
      <c r="KV6" s="36"/>
      <c r="KW6" s="36"/>
      <c r="KX6" s="36"/>
      <c r="KY6" s="36"/>
      <c r="KZ6" s="36"/>
      <c r="LA6" s="36"/>
      <c r="LB6" s="36"/>
      <c r="LC6" s="36"/>
      <c r="LD6" s="36"/>
      <c r="LE6" s="36"/>
      <c r="LF6" s="36"/>
      <c r="LG6" s="36"/>
      <c r="LH6" s="36"/>
      <c r="LI6" s="36"/>
      <c r="LJ6" s="36"/>
      <c r="LK6" s="36"/>
      <c r="LL6" s="36"/>
      <c r="LM6" s="36"/>
      <c r="LN6" s="36"/>
      <c r="LO6" s="36"/>
      <c r="LP6" s="36"/>
      <c r="LQ6" s="36"/>
      <c r="LR6" s="36"/>
      <c r="LS6" s="36"/>
      <c r="LT6" s="36"/>
      <c r="LU6" s="36"/>
      <c r="LV6" s="36"/>
      <c r="LW6" s="36"/>
      <c r="LX6" s="36"/>
      <c r="LY6" s="36"/>
      <c r="LZ6" s="36"/>
      <c r="MA6" s="36"/>
      <c r="MB6" s="36"/>
      <c r="MC6" s="36"/>
      <c r="MD6" s="36"/>
      <c r="ME6" s="36"/>
      <c r="MF6" s="36"/>
      <c r="MG6" s="36"/>
      <c r="MH6" s="36"/>
      <c r="MI6" s="36"/>
      <c r="MJ6" s="36"/>
      <c r="MK6" s="36"/>
      <c r="ML6" s="36"/>
    </row>
    <row r="7" spans="1:350" s="4" customFormat="1" x14ac:dyDescent="0.25">
      <c r="A7" s="4" t="s">
        <v>19</v>
      </c>
      <c r="B7" s="22" t="s">
        <v>20</v>
      </c>
      <c r="C7" s="54" t="s">
        <v>125</v>
      </c>
      <c r="D7" s="4" t="s">
        <v>126</v>
      </c>
      <c r="E7" s="4" t="s">
        <v>23</v>
      </c>
      <c r="F7" s="4" t="s">
        <v>126</v>
      </c>
      <c r="G7" s="39">
        <v>43000</v>
      </c>
      <c r="H7" s="39">
        <v>43000</v>
      </c>
      <c r="I7" s="23" t="s">
        <v>123</v>
      </c>
      <c r="J7" s="50">
        <v>11976.3</v>
      </c>
      <c r="K7" s="4" t="s">
        <v>123</v>
      </c>
      <c r="L7" s="4" t="s">
        <v>127</v>
      </c>
      <c r="M7" s="23" t="s">
        <v>123</v>
      </c>
      <c r="N7" s="22" t="s">
        <v>123</v>
      </c>
      <c r="O7" s="22" t="s">
        <v>123</v>
      </c>
      <c r="P7" s="44" t="s">
        <v>124</v>
      </c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  <c r="IX7" s="36"/>
      <c r="IY7" s="36"/>
      <c r="IZ7" s="36"/>
      <c r="JA7" s="36"/>
      <c r="JB7" s="36"/>
      <c r="JC7" s="36"/>
      <c r="JD7" s="36"/>
      <c r="JE7" s="36"/>
      <c r="JF7" s="36"/>
      <c r="JG7" s="36"/>
      <c r="JH7" s="36"/>
      <c r="JI7" s="36"/>
      <c r="JJ7" s="36"/>
      <c r="JK7" s="36"/>
      <c r="JL7" s="36"/>
      <c r="JM7" s="36"/>
      <c r="JN7" s="36"/>
      <c r="JO7" s="36"/>
      <c r="JP7" s="36"/>
      <c r="JQ7" s="36"/>
      <c r="JR7" s="36"/>
      <c r="JS7" s="36"/>
      <c r="JT7" s="36"/>
      <c r="JU7" s="36"/>
      <c r="JV7" s="36"/>
      <c r="JW7" s="36"/>
      <c r="JX7" s="36"/>
      <c r="JY7" s="36"/>
      <c r="JZ7" s="36"/>
      <c r="KA7" s="36"/>
      <c r="KB7" s="36"/>
      <c r="KC7" s="36"/>
      <c r="KD7" s="36"/>
      <c r="KE7" s="36"/>
      <c r="KF7" s="36"/>
      <c r="KG7" s="36"/>
      <c r="KH7" s="36"/>
      <c r="KI7" s="36"/>
      <c r="KJ7" s="36"/>
      <c r="KK7" s="36"/>
      <c r="KL7" s="36"/>
      <c r="KM7" s="36"/>
      <c r="KN7" s="36"/>
      <c r="KO7" s="36"/>
      <c r="KP7" s="36"/>
      <c r="KQ7" s="36"/>
      <c r="KR7" s="36"/>
      <c r="KS7" s="36"/>
      <c r="KT7" s="36"/>
      <c r="KU7" s="36"/>
      <c r="KV7" s="36"/>
      <c r="KW7" s="36"/>
      <c r="KX7" s="36"/>
      <c r="KY7" s="36"/>
      <c r="KZ7" s="36"/>
      <c r="LA7" s="36"/>
      <c r="LB7" s="36"/>
      <c r="LC7" s="36"/>
      <c r="LD7" s="36"/>
      <c r="LE7" s="36"/>
      <c r="LF7" s="36"/>
      <c r="LG7" s="36"/>
      <c r="LH7" s="36"/>
      <c r="LI7" s="36"/>
      <c r="LJ7" s="36"/>
      <c r="LK7" s="36"/>
      <c r="LL7" s="36"/>
      <c r="LM7" s="36"/>
      <c r="LN7" s="36"/>
      <c r="LO7" s="36"/>
      <c r="LP7" s="36"/>
      <c r="LQ7" s="36"/>
      <c r="LR7" s="36"/>
      <c r="LS7" s="36"/>
      <c r="LT7" s="36"/>
      <c r="LU7" s="36"/>
      <c r="LV7" s="36"/>
      <c r="LW7" s="36"/>
      <c r="LX7" s="36"/>
      <c r="LY7" s="36"/>
      <c r="LZ7" s="36"/>
      <c r="MA7" s="36"/>
      <c r="MB7" s="36"/>
      <c r="MC7" s="36"/>
      <c r="MD7" s="36"/>
      <c r="ME7" s="36"/>
      <c r="MF7" s="36"/>
      <c r="MG7" s="36"/>
      <c r="MH7" s="36"/>
      <c r="MI7" s="36"/>
      <c r="MJ7" s="36"/>
      <c r="MK7" s="36"/>
      <c r="ML7" s="36"/>
    </row>
    <row r="8" spans="1:350" s="4" customFormat="1" x14ac:dyDescent="0.25">
      <c r="C8" s="22"/>
      <c r="G8" s="40"/>
      <c r="H8" s="40"/>
      <c r="J8" s="50"/>
      <c r="N8" s="22"/>
      <c r="O8" s="22"/>
      <c r="P8" s="44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  <c r="IX8" s="36"/>
      <c r="IY8" s="36"/>
      <c r="IZ8" s="36"/>
      <c r="JA8" s="36"/>
      <c r="JB8" s="36"/>
      <c r="JC8" s="36"/>
      <c r="JD8" s="36"/>
      <c r="JE8" s="36"/>
      <c r="JF8" s="36"/>
      <c r="JG8" s="36"/>
      <c r="JH8" s="36"/>
      <c r="JI8" s="36"/>
      <c r="JJ8" s="36"/>
      <c r="JK8" s="36"/>
      <c r="JL8" s="36"/>
      <c r="JM8" s="36"/>
      <c r="JN8" s="36"/>
      <c r="JO8" s="36"/>
      <c r="JP8" s="36"/>
      <c r="JQ8" s="36"/>
      <c r="JR8" s="36"/>
      <c r="JS8" s="36"/>
      <c r="JT8" s="36"/>
      <c r="JU8" s="36"/>
      <c r="JV8" s="36"/>
      <c r="JW8" s="36"/>
      <c r="JX8" s="36"/>
      <c r="JY8" s="36"/>
      <c r="JZ8" s="36"/>
      <c r="KA8" s="36"/>
      <c r="KB8" s="36"/>
      <c r="KC8" s="36"/>
      <c r="KD8" s="36"/>
      <c r="KE8" s="36"/>
      <c r="KF8" s="36"/>
      <c r="KG8" s="36"/>
      <c r="KH8" s="36"/>
      <c r="KI8" s="36"/>
      <c r="KJ8" s="36"/>
      <c r="KK8" s="36"/>
      <c r="KL8" s="36"/>
      <c r="KM8" s="36"/>
      <c r="KN8" s="36"/>
      <c r="KO8" s="36"/>
      <c r="KP8" s="36"/>
      <c r="KQ8" s="36"/>
      <c r="KR8" s="36"/>
      <c r="KS8" s="36"/>
      <c r="KT8" s="36"/>
      <c r="KU8" s="36"/>
      <c r="KV8" s="36"/>
      <c r="KW8" s="36"/>
      <c r="KX8" s="36"/>
      <c r="KY8" s="36"/>
      <c r="KZ8" s="36"/>
      <c r="LA8" s="36"/>
      <c r="LB8" s="36"/>
      <c r="LC8" s="36"/>
      <c r="LD8" s="36"/>
      <c r="LE8" s="36"/>
      <c r="LF8" s="36"/>
      <c r="LG8" s="36"/>
      <c r="LH8" s="36"/>
      <c r="LI8" s="36"/>
      <c r="LJ8" s="36"/>
      <c r="LK8" s="36"/>
      <c r="LL8" s="36"/>
      <c r="LM8" s="36"/>
      <c r="LN8" s="36"/>
      <c r="LO8" s="36"/>
      <c r="LP8" s="36"/>
      <c r="LQ8" s="36"/>
      <c r="LR8" s="36"/>
      <c r="LS8" s="36"/>
      <c r="LT8" s="36"/>
      <c r="LU8" s="36"/>
      <c r="LV8" s="36"/>
      <c r="LW8" s="36"/>
      <c r="LX8" s="36"/>
      <c r="LY8" s="36"/>
      <c r="LZ8" s="36"/>
      <c r="MA8" s="36"/>
      <c r="MB8" s="36"/>
      <c r="MC8" s="36"/>
      <c r="MD8" s="36"/>
      <c r="ME8" s="36"/>
      <c r="MF8" s="36"/>
      <c r="MG8" s="36"/>
      <c r="MH8" s="36"/>
      <c r="MI8" s="36"/>
      <c r="MJ8" s="36"/>
      <c r="MK8" s="36"/>
      <c r="ML8" s="36"/>
    </row>
    <row r="9" spans="1:350" s="4" customFormat="1" x14ac:dyDescent="0.25">
      <c r="A9" s="4" t="s">
        <v>19</v>
      </c>
      <c r="B9" s="22" t="s">
        <v>20</v>
      </c>
      <c r="C9" s="54" t="s">
        <v>128</v>
      </c>
      <c r="D9" s="4" t="s">
        <v>129</v>
      </c>
      <c r="E9" s="4" t="s">
        <v>23</v>
      </c>
      <c r="F9" s="4" t="s">
        <v>126</v>
      </c>
      <c r="G9" s="39">
        <v>42991</v>
      </c>
      <c r="H9" s="39">
        <v>42991</v>
      </c>
      <c r="I9" s="23" t="s">
        <v>123</v>
      </c>
      <c r="J9" s="50">
        <v>16949</v>
      </c>
      <c r="K9" s="4" t="s">
        <v>123</v>
      </c>
      <c r="L9" s="51" t="s">
        <v>130</v>
      </c>
      <c r="M9" s="23" t="s">
        <v>123</v>
      </c>
      <c r="N9" s="22" t="s">
        <v>123</v>
      </c>
      <c r="O9" s="22" t="s">
        <v>123</v>
      </c>
      <c r="P9" s="44" t="s">
        <v>124</v>
      </c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  <c r="IX9" s="36"/>
      <c r="IY9" s="36"/>
      <c r="IZ9" s="36"/>
      <c r="JA9" s="36"/>
      <c r="JB9" s="36"/>
      <c r="JC9" s="36"/>
      <c r="JD9" s="36"/>
      <c r="JE9" s="36"/>
      <c r="JF9" s="36"/>
      <c r="JG9" s="36"/>
      <c r="JH9" s="36"/>
      <c r="JI9" s="36"/>
      <c r="JJ9" s="36"/>
      <c r="JK9" s="36"/>
      <c r="JL9" s="36"/>
      <c r="JM9" s="36"/>
      <c r="JN9" s="36"/>
      <c r="JO9" s="36"/>
      <c r="JP9" s="36"/>
      <c r="JQ9" s="36"/>
      <c r="JR9" s="36"/>
      <c r="JS9" s="36"/>
      <c r="JT9" s="36"/>
      <c r="JU9" s="36"/>
      <c r="JV9" s="36"/>
      <c r="JW9" s="36"/>
      <c r="JX9" s="36"/>
      <c r="JY9" s="36"/>
      <c r="JZ9" s="36"/>
      <c r="KA9" s="36"/>
      <c r="KB9" s="36"/>
      <c r="KC9" s="36"/>
      <c r="KD9" s="36"/>
      <c r="KE9" s="36"/>
      <c r="KF9" s="36"/>
      <c r="KG9" s="36"/>
      <c r="KH9" s="36"/>
      <c r="KI9" s="36"/>
      <c r="KJ9" s="36"/>
      <c r="KK9" s="36"/>
      <c r="KL9" s="36"/>
      <c r="KM9" s="36"/>
      <c r="KN9" s="36"/>
      <c r="KO9" s="36"/>
      <c r="KP9" s="36"/>
      <c r="KQ9" s="36"/>
      <c r="KR9" s="36"/>
      <c r="KS9" s="36"/>
      <c r="KT9" s="36"/>
      <c r="KU9" s="36"/>
      <c r="KV9" s="36"/>
      <c r="KW9" s="36"/>
      <c r="KX9" s="36"/>
      <c r="KY9" s="36"/>
      <c r="KZ9" s="36"/>
      <c r="LA9" s="36"/>
      <c r="LB9" s="36"/>
      <c r="LC9" s="36"/>
      <c r="LD9" s="36"/>
      <c r="LE9" s="36"/>
      <c r="LF9" s="36"/>
      <c r="LG9" s="36"/>
      <c r="LH9" s="36"/>
      <c r="LI9" s="36"/>
      <c r="LJ9" s="36"/>
      <c r="LK9" s="36"/>
      <c r="LL9" s="36"/>
      <c r="LM9" s="36"/>
      <c r="LN9" s="36"/>
      <c r="LO9" s="36"/>
      <c r="LP9" s="36"/>
      <c r="LQ9" s="36"/>
      <c r="LR9" s="36"/>
      <c r="LS9" s="36"/>
      <c r="LT9" s="36"/>
      <c r="LU9" s="36"/>
      <c r="LV9" s="36"/>
      <c r="LW9" s="36"/>
      <c r="LX9" s="36"/>
      <c r="LY9" s="36"/>
      <c r="LZ9" s="36"/>
      <c r="MA9" s="36"/>
      <c r="MB9" s="36"/>
      <c r="MC9" s="36"/>
      <c r="MD9" s="36"/>
      <c r="ME9" s="36"/>
      <c r="MF9" s="36"/>
      <c r="MG9" s="36"/>
      <c r="MH9" s="36"/>
      <c r="MI9" s="36"/>
      <c r="MJ9" s="36"/>
      <c r="MK9" s="36"/>
      <c r="ML9" s="36"/>
    </row>
    <row r="10" spans="1:350" s="4" customFormat="1" x14ac:dyDescent="0.25">
      <c r="C10" s="22"/>
      <c r="G10" s="40"/>
      <c r="H10" s="40"/>
      <c r="J10" s="50"/>
      <c r="N10" s="22"/>
      <c r="O10" s="22"/>
      <c r="P10" s="44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  <c r="IX10" s="36"/>
      <c r="IY10" s="36"/>
      <c r="IZ10" s="36"/>
      <c r="JA10" s="36"/>
      <c r="JB10" s="36"/>
      <c r="JC10" s="36"/>
      <c r="JD10" s="36"/>
      <c r="JE10" s="36"/>
      <c r="JF10" s="36"/>
      <c r="JG10" s="36"/>
      <c r="JH10" s="36"/>
      <c r="JI10" s="36"/>
      <c r="JJ10" s="36"/>
      <c r="JK10" s="36"/>
      <c r="JL10" s="36"/>
      <c r="JM10" s="36"/>
      <c r="JN10" s="36"/>
      <c r="JO10" s="36"/>
      <c r="JP10" s="36"/>
      <c r="JQ10" s="36"/>
      <c r="JR10" s="36"/>
      <c r="JS10" s="36"/>
      <c r="JT10" s="36"/>
      <c r="JU10" s="36"/>
      <c r="JV10" s="36"/>
      <c r="JW10" s="36"/>
      <c r="JX10" s="36"/>
      <c r="JY10" s="36"/>
      <c r="JZ10" s="36"/>
      <c r="KA10" s="36"/>
      <c r="KB10" s="36"/>
      <c r="KC10" s="36"/>
      <c r="KD10" s="36"/>
      <c r="KE10" s="36"/>
      <c r="KF10" s="36"/>
      <c r="KG10" s="36"/>
      <c r="KH10" s="36"/>
      <c r="KI10" s="36"/>
      <c r="KJ10" s="36"/>
      <c r="KK10" s="36"/>
      <c r="KL10" s="36"/>
      <c r="KM10" s="36"/>
      <c r="KN10" s="36"/>
      <c r="KO10" s="36"/>
      <c r="KP10" s="36"/>
      <c r="KQ10" s="36"/>
      <c r="KR10" s="36"/>
      <c r="KS10" s="36"/>
      <c r="KT10" s="36"/>
      <c r="KU10" s="36"/>
      <c r="KV10" s="36"/>
      <c r="KW10" s="36"/>
      <c r="KX10" s="36"/>
      <c r="KY10" s="36"/>
      <c r="KZ10" s="36"/>
      <c r="LA10" s="36"/>
      <c r="LB10" s="36"/>
      <c r="LC10" s="36"/>
      <c r="LD10" s="36"/>
      <c r="LE10" s="36"/>
      <c r="LF10" s="36"/>
      <c r="LG10" s="36"/>
      <c r="LH10" s="36"/>
      <c r="LI10" s="36"/>
      <c r="LJ10" s="36"/>
      <c r="LK10" s="36"/>
      <c r="LL10" s="36"/>
      <c r="LM10" s="36"/>
      <c r="LN10" s="36"/>
      <c r="LO10" s="36"/>
      <c r="LP10" s="36"/>
      <c r="LQ10" s="36"/>
      <c r="LR10" s="36"/>
      <c r="LS10" s="36"/>
      <c r="LT10" s="36"/>
      <c r="LU10" s="36"/>
      <c r="LV10" s="36"/>
      <c r="LW10" s="36"/>
      <c r="LX10" s="36"/>
      <c r="LY10" s="36"/>
      <c r="LZ10" s="36"/>
      <c r="MA10" s="36"/>
      <c r="MB10" s="36"/>
      <c r="MC10" s="36"/>
      <c r="MD10" s="36"/>
      <c r="ME10" s="36"/>
      <c r="MF10" s="36"/>
      <c r="MG10" s="36"/>
      <c r="MH10" s="36"/>
      <c r="MI10" s="36"/>
      <c r="MJ10" s="36"/>
      <c r="MK10" s="36"/>
      <c r="ML10" s="36"/>
    </row>
    <row r="11" spans="1:350" s="4" customFormat="1" x14ac:dyDescent="0.25">
      <c r="A11" s="4" t="s">
        <v>19</v>
      </c>
      <c r="B11" s="22" t="s">
        <v>20</v>
      </c>
      <c r="C11" s="53" t="s">
        <v>131</v>
      </c>
      <c r="D11" s="4" t="s">
        <v>132</v>
      </c>
      <c r="E11" s="4" t="s">
        <v>23</v>
      </c>
      <c r="F11" s="4" t="s">
        <v>132</v>
      </c>
      <c r="G11" s="39">
        <v>42914</v>
      </c>
      <c r="H11" s="39">
        <v>42914</v>
      </c>
      <c r="I11" s="23" t="s">
        <v>123</v>
      </c>
      <c r="J11" s="50">
        <v>28203.52</v>
      </c>
      <c r="K11" s="4" t="s">
        <v>123</v>
      </c>
      <c r="L11" s="51" t="s">
        <v>133</v>
      </c>
      <c r="M11" s="23" t="s">
        <v>123</v>
      </c>
      <c r="N11" s="22" t="s">
        <v>123</v>
      </c>
      <c r="O11" s="22" t="s">
        <v>123</v>
      </c>
      <c r="P11" s="44" t="s">
        <v>124</v>
      </c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  <c r="IX11" s="36"/>
      <c r="IY11" s="36"/>
      <c r="IZ11" s="36"/>
      <c r="JA11" s="36"/>
      <c r="JB11" s="36"/>
      <c r="JC11" s="36"/>
      <c r="JD11" s="36"/>
      <c r="JE11" s="36"/>
      <c r="JF11" s="36"/>
      <c r="JG11" s="36"/>
      <c r="JH11" s="36"/>
      <c r="JI11" s="36"/>
      <c r="JJ11" s="36"/>
      <c r="JK11" s="36"/>
      <c r="JL11" s="36"/>
      <c r="JM11" s="36"/>
      <c r="JN11" s="36"/>
      <c r="JO11" s="36"/>
      <c r="JP11" s="36"/>
      <c r="JQ11" s="36"/>
      <c r="JR11" s="36"/>
      <c r="JS11" s="36"/>
      <c r="JT11" s="36"/>
      <c r="JU11" s="36"/>
      <c r="JV11" s="36"/>
      <c r="JW11" s="36"/>
      <c r="JX11" s="36"/>
      <c r="JY11" s="36"/>
      <c r="JZ11" s="36"/>
      <c r="KA11" s="36"/>
      <c r="KB11" s="36"/>
      <c r="KC11" s="36"/>
      <c r="KD11" s="36"/>
      <c r="KE11" s="36"/>
      <c r="KF11" s="36"/>
      <c r="KG11" s="36"/>
      <c r="KH11" s="36"/>
      <c r="KI11" s="36"/>
      <c r="KJ11" s="36"/>
      <c r="KK11" s="36"/>
      <c r="KL11" s="36"/>
      <c r="KM11" s="36"/>
      <c r="KN11" s="36"/>
      <c r="KO11" s="36"/>
      <c r="KP11" s="36"/>
      <c r="KQ11" s="36"/>
      <c r="KR11" s="36"/>
      <c r="KS11" s="36"/>
      <c r="KT11" s="36"/>
      <c r="KU11" s="36"/>
      <c r="KV11" s="36"/>
      <c r="KW11" s="36"/>
      <c r="KX11" s="36"/>
      <c r="KY11" s="36"/>
      <c r="KZ11" s="36"/>
      <c r="LA11" s="36"/>
      <c r="LB11" s="36"/>
      <c r="LC11" s="36"/>
      <c r="LD11" s="36"/>
      <c r="LE11" s="36"/>
      <c r="LF11" s="36"/>
      <c r="LG11" s="36"/>
      <c r="LH11" s="36"/>
      <c r="LI11" s="36"/>
      <c r="LJ11" s="36"/>
      <c r="LK11" s="36"/>
      <c r="LL11" s="36"/>
      <c r="LM11" s="36"/>
      <c r="LN11" s="36"/>
      <c r="LO11" s="36"/>
      <c r="LP11" s="36"/>
      <c r="LQ11" s="36"/>
      <c r="LR11" s="36"/>
      <c r="LS11" s="36"/>
      <c r="LT11" s="36"/>
      <c r="LU11" s="36"/>
      <c r="LV11" s="36"/>
      <c r="LW11" s="36"/>
      <c r="LX11" s="36"/>
      <c r="LY11" s="36"/>
      <c r="LZ11" s="36"/>
      <c r="MA11" s="36"/>
      <c r="MB11" s="36"/>
      <c r="MC11" s="36"/>
      <c r="MD11" s="36"/>
      <c r="ME11" s="36"/>
      <c r="MF11" s="36"/>
      <c r="MG11" s="36"/>
      <c r="MH11" s="36"/>
      <c r="MI11" s="36"/>
      <c r="MJ11" s="36"/>
      <c r="MK11" s="36"/>
      <c r="ML11" s="36"/>
    </row>
    <row r="12" spans="1:350" s="4" customFormat="1" x14ac:dyDescent="0.25">
      <c r="G12" s="40"/>
      <c r="H12" s="40"/>
      <c r="J12" s="50"/>
      <c r="N12" s="22"/>
      <c r="O12" s="22"/>
      <c r="P12" s="44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  <c r="IX12" s="36"/>
      <c r="IY12" s="36"/>
      <c r="IZ12" s="36"/>
      <c r="JA12" s="36"/>
      <c r="JB12" s="36"/>
      <c r="JC12" s="36"/>
      <c r="JD12" s="36"/>
      <c r="JE12" s="36"/>
      <c r="JF12" s="36"/>
      <c r="JG12" s="36"/>
      <c r="JH12" s="36"/>
      <c r="JI12" s="36"/>
      <c r="JJ12" s="36"/>
      <c r="JK12" s="36"/>
      <c r="JL12" s="36"/>
      <c r="JM12" s="36"/>
      <c r="JN12" s="36"/>
      <c r="JO12" s="36"/>
      <c r="JP12" s="36"/>
      <c r="JQ12" s="36"/>
      <c r="JR12" s="36"/>
      <c r="JS12" s="36"/>
      <c r="JT12" s="36"/>
      <c r="JU12" s="36"/>
      <c r="JV12" s="36"/>
      <c r="JW12" s="36"/>
      <c r="JX12" s="36"/>
      <c r="JY12" s="36"/>
      <c r="JZ12" s="36"/>
      <c r="KA12" s="36"/>
      <c r="KB12" s="36"/>
      <c r="KC12" s="36"/>
      <c r="KD12" s="36"/>
      <c r="KE12" s="36"/>
      <c r="KF12" s="36"/>
      <c r="KG12" s="36"/>
      <c r="KH12" s="36"/>
      <c r="KI12" s="36"/>
      <c r="KJ12" s="36"/>
      <c r="KK12" s="36"/>
      <c r="KL12" s="36"/>
      <c r="KM12" s="36"/>
      <c r="KN12" s="36"/>
      <c r="KO12" s="36"/>
      <c r="KP12" s="36"/>
      <c r="KQ12" s="36"/>
      <c r="KR12" s="36"/>
      <c r="KS12" s="36"/>
      <c r="KT12" s="36"/>
      <c r="KU12" s="36"/>
      <c r="KV12" s="36"/>
      <c r="KW12" s="36"/>
      <c r="KX12" s="36"/>
      <c r="KY12" s="36"/>
      <c r="KZ12" s="36"/>
      <c r="LA12" s="36"/>
      <c r="LB12" s="36"/>
      <c r="LC12" s="36"/>
      <c r="LD12" s="36"/>
      <c r="LE12" s="36"/>
      <c r="LF12" s="36"/>
      <c r="LG12" s="36"/>
      <c r="LH12" s="36"/>
      <c r="LI12" s="36"/>
      <c r="LJ12" s="36"/>
      <c r="LK12" s="36"/>
      <c r="LL12" s="36"/>
      <c r="LM12" s="36"/>
      <c r="LN12" s="36"/>
      <c r="LO12" s="36"/>
      <c r="LP12" s="36"/>
      <c r="LQ12" s="36"/>
      <c r="LR12" s="36"/>
      <c r="LS12" s="36"/>
      <c r="LT12" s="36"/>
      <c r="LU12" s="36"/>
      <c r="LV12" s="36"/>
      <c r="LW12" s="36"/>
      <c r="LX12" s="36"/>
      <c r="LY12" s="36"/>
      <c r="LZ12" s="36"/>
      <c r="MA12" s="36"/>
      <c r="MB12" s="36"/>
      <c r="MC12" s="36"/>
      <c r="MD12" s="36"/>
      <c r="ME12" s="36"/>
      <c r="MF12" s="36"/>
      <c r="MG12" s="36"/>
      <c r="MH12" s="36"/>
      <c r="MI12" s="36"/>
      <c r="MJ12" s="36"/>
      <c r="MK12" s="36"/>
      <c r="ML12" s="36"/>
    </row>
    <row r="13" spans="1:350" s="4" customFormat="1" x14ac:dyDescent="0.25">
      <c r="A13" s="4" t="s">
        <v>19</v>
      </c>
      <c r="B13" s="22" t="s">
        <v>20</v>
      </c>
      <c r="C13" s="4" t="s">
        <v>134</v>
      </c>
      <c r="D13" s="4" t="s">
        <v>135</v>
      </c>
      <c r="E13" s="4" t="s">
        <v>44</v>
      </c>
      <c r="F13" s="4" t="s">
        <v>135</v>
      </c>
      <c r="G13" s="39">
        <v>42908</v>
      </c>
      <c r="H13" s="39">
        <v>42908</v>
      </c>
      <c r="I13" s="23" t="s">
        <v>123</v>
      </c>
      <c r="J13" s="50">
        <v>39411.199999999997</v>
      </c>
      <c r="K13" s="4" t="s">
        <v>123</v>
      </c>
      <c r="L13" s="4" t="s">
        <v>136</v>
      </c>
      <c r="M13" s="23" t="s">
        <v>123</v>
      </c>
      <c r="N13" s="22" t="s">
        <v>123</v>
      </c>
      <c r="O13" s="22" t="s">
        <v>123</v>
      </c>
      <c r="P13" s="44" t="s">
        <v>124</v>
      </c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  <c r="IX13" s="36"/>
      <c r="IY13" s="36"/>
      <c r="IZ13" s="36"/>
      <c r="JA13" s="36"/>
      <c r="JB13" s="36"/>
      <c r="JC13" s="36"/>
      <c r="JD13" s="36"/>
      <c r="JE13" s="36"/>
      <c r="JF13" s="36"/>
      <c r="JG13" s="36"/>
      <c r="JH13" s="36"/>
      <c r="JI13" s="36"/>
      <c r="JJ13" s="36"/>
      <c r="JK13" s="36"/>
      <c r="JL13" s="36"/>
      <c r="JM13" s="36"/>
      <c r="JN13" s="36"/>
      <c r="JO13" s="36"/>
      <c r="JP13" s="36"/>
      <c r="JQ13" s="36"/>
      <c r="JR13" s="36"/>
      <c r="JS13" s="36"/>
      <c r="JT13" s="36"/>
      <c r="JU13" s="36"/>
      <c r="JV13" s="36"/>
      <c r="JW13" s="36"/>
      <c r="JX13" s="36"/>
      <c r="JY13" s="36"/>
      <c r="JZ13" s="36"/>
      <c r="KA13" s="36"/>
      <c r="KB13" s="36"/>
      <c r="KC13" s="36"/>
      <c r="KD13" s="36"/>
      <c r="KE13" s="36"/>
      <c r="KF13" s="36"/>
      <c r="KG13" s="36"/>
      <c r="KH13" s="36"/>
      <c r="KI13" s="36"/>
      <c r="KJ13" s="36"/>
      <c r="KK13" s="36"/>
      <c r="KL13" s="36"/>
      <c r="KM13" s="36"/>
      <c r="KN13" s="36"/>
      <c r="KO13" s="36"/>
      <c r="KP13" s="36"/>
      <c r="KQ13" s="36"/>
      <c r="KR13" s="36"/>
      <c r="KS13" s="36"/>
      <c r="KT13" s="36"/>
      <c r="KU13" s="36"/>
      <c r="KV13" s="36"/>
      <c r="KW13" s="36"/>
      <c r="KX13" s="36"/>
      <c r="KY13" s="36"/>
      <c r="KZ13" s="36"/>
      <c r="LA13" s="36"/>
      <c r="LB13" s="36"/>
      <c r="LC13" s="36"/>
      <c r="LD13" s="36"/>
      <c r="LE13" s="36"/>
      <c r="LF13" s="36"/>
      <c r="LG13" s="36"/>
      <c r="LH13" s="36"/>
      <c r="LI13" s="36"/>
      <c r="LJ13" s="36"/>
      <c r="LK13" s="36"/>
      <c r="LL13" s="36"/>
      <c r="LM13" s="36"/>
      <c r="LN13" s="36"/>
      <c r="LO13" s="36"/>
      <c r="LP13" s="36"/>
      <c r="LQ13" s="36"/>
      <c r="LR13" s="36"/>
      <c r="LS13" s="36"/>
      <c r="LT13" s="36"/>
      <c r="LU13" s="36"/>
      <c r="LV13" s="36"/>
      <c r="LW13" s="36"/>
      <c r="LX13" s="36"/>
      <c r="LY13" s="36"/>
      <c r="LZ13" s="36"/>
      <c r="MA13" s="36"/>
      <c r="MB13" s="36"/>
      <c r="MC13" s="36"/>
      <c r="MD13" s="36"/>
      <c r="ME13" s="36"/>
      <c r="MF13" s="36"/>
      <c r="MG13" s="36"/>
      <c r="MH13" s="36"/>
      <c r="MI13" s="36"/>
      <c r="MJ13" s="36"/>
      <c r="MK13" s="36"/>
      <c r="ML13" s="36"/>
    </row>
    <row r="14" spans="1:350" s="4" customFormat="1" x14ac:dyDescent="0.25">
      <c r="G14" s="40"/>
      <c r="H14" s="40"/>
      <c r="J14" s="50"/>
      <c r="N14" s="22"/>
      <c r="O14" s="22"/>
      <c r="P14" s="44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  <c r="IX14" s="36"/>
      <c r="IY14" s="36"/>
      <c r="IZ14" s="36"/>
      <c r="JA14" s="36"/>
      <c r="JB14" s="36"/>
      <c r="JC14" s="36"/>
      <c r="JD14" s="36"/>
      <c r="JE14" s="36"/>
      <c r="JF14" s="36"/>
      <c r="JG14" s="36"/>
      <c r="JH14" s="36"/>
      <c r="JI14" s="36"/>
      <c r="JJ14" s="36"/>
      <c r="JK14" s="36"/>
      <c r="JL14" s="36"/>
      <c r="JM14" s="36"/>
      <c r="JN14" s="36"/>
      <c r="JO14" s="36"/>
      <c r="JP14" s="36"/>
      <c r="JQ14" s="36"/>
      <c r="JR14" s="36"/>
      <c r="JS14" s="36"/>
      <c r="JT14" s="36"/>
      <c r="JU14" s="36"/>
      <c r="JV14" s="36"/>
      <c r="JW14" s="36"/>
      <c r="JX14" s="36"/>
      <c r="JY14" s="36"/>
      <c r="JZ14" s="36"/>
      <c r="KA14" s="36"/>
      <c r="KB14" s="36"/>
      <c r="KC14" s="36"/>
      <c r="KD14" s="36"/>
      <c r="KE14" s="36"/>
      <c r="KF14" s="36"/>
      <c r="KG14" s="36"/>
      <c r="KH14" s="36"/>
      <c r="KI14" s="36"/>
      <c r="KJ14" s="36"/>
      <c r="KK14" s="36"/>
      <c r="KL14" s="36"/>
      <c r="KM14" s="36"/>
      <c r="KN14" s="36"/>
      <c r="KO14" s="36"/>
      <c r="KP14" s="36"/>
      <c r="KQ14" s="36"/>
      <c r="KR14" s="36"/>
      <c r="KS14" s="36"/>
      <c r="KT14" s="36"/>
      <c r="KU14" s="36"/>
      <c r="KV14" s="36"/>
      <c r="KW14" s="36"/>
      <c r="KX14" s="36"/>
      <c r="KY14" s="36"/>
      <c r="KZ14" s="36"/>
      <c r="LA14" s="36"/>
      <c r="LB14" s="36"/>
      <c r="LC14" s="36"/>
      <c r="LD14" s="36"/>
      <c r="LE14" s="36"/>
      <c r="LF14" s="36"/>
      <c r="LG14" s="36"/>
      <c r="LH14" s="36"/>
      <c r="LI14" s="36"/>
      <c r="LJ14" s="36"/>
      <c r="LK14" s="36"/>
      <c r="LL14" s="36"/>
      <c r="LM14" s="36"/>
      <c r="LN14" s="36"/>
      <c r="LO14" s="36"/>
      <c r="LP14" s="36"/>
      <c r="LQ14" s="36"/>
      <c r="LR14" s="36"/>
      <c r="LS14" s="36"/>
      <c r="LT14" s="36"/>
      <c r="LU14" s="36"/>
      <c r="LV14" s="36"/>
      <c r="LW14" s="36"/>
      <c r="LX14" s="36"/>
      <c r="LY14" s="36"/>
      <c r="LZ14" s="36"/>
      <c r="MA14" s="36"/>
      <c r="MB14" s="36"/>
      <c r="MC14" s="36"/>
      <c r="MD14" s="36"/>
      <c r="ME14" s="36"/>
      <c r="MF14" s="36"/>
      <c r="MG14" s="36"/>
      <c r="MH14" s="36"/>
      <c r="MI14" s="36"/>
      <c r="MJ14" s="36"/>
      <c r="MK14" s="36"/>
      <c r="ML14" s="36"/>
    </row>
    <row r="15" spans="1:350" s="4" customFormat="1" x14ac:dyDescent="0.25">
      <c r="B15" s="22"/>
      <c r="G15" s="40"/>
      <c r="H15" s="40"/>
      <c r="J15" s="50"/>
      <c r="N15" s="22"/>
      <c r="O15" s="22"/>
      <c r="P15" s="44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  <c r="IX15" s="36"/>
      <c r="IY15" s="36"/>
      <c r="IZ15" s="36"/>
      <c r="JA15" s="36"/>
      <c r="JB15" s="36"/>
      <c r="JC15" s="36"/>
      <c r="JD15" s="36"/>
      <c r="JE15" s="36"/>
      <c r="JF15" s="36"/>
      <c r="JG15" s="36"/>
      <c r="JH15" s="36"/>
      <c r="JI15" s="36"/>
      <c r="JJ15" s="36"/>
      <c r="JK15" s="36"/>
      <c r="JL15" s="36"/>
      <c r="JM15" s="36"/>
      <c r="JN15" s="36"/>
      <c r="JO15" s="36"/>
      <c r="JP15" s="36"/>
      <c r="JQ15" s="36"/>
      <c r="JR15" s="36"/>
      <c r="JS15" s="36"/>
      <c r="JT15" s="36"/>
      <c r="JU15" s="36"/>
      <c r="JV15" s="36"/>
      <c r="JW15" s="36"/>
      <c r="JX15" s="36"/>
      <c r="JY15" s="36"/>
      <c r="JZ15" s="36"/>
      <c r="KA15" s="36"/>
      <c r="KB15" s="36"/>
      <c r="KC15" s="36"/>
      <c r="KD15" s="36"/>
      <c r="KE15" s="36"/>
      <c r="KF15" s="36"/>
      <c r="KG15" s="36"/>
      <c r="KH15" s="36"/>
      <c r="KI15" s="36"/>
      <c r="KJ15" s="36"/>
      <c r="KK15" s="36"/>
      <c r="KL15" s="36"/>
      <c r="KM15" s="36"/>
      <c r="KN15" s="36"/>
      <c r="KO15" s="36"/>
      <c r="KP15" s="36"/>
      <c r="KQ15" s="36"/>
      <c r="KR15" s="36"/>
      <c r="KS15" s="36"/>
      <c r="KT15" s="36"/>
      <c r="KU15" s="36"/>
      <c r="KV15" s="36"/>
      <c r="KW15" s="36"/>
      <c r="KX15" s="36"/>
      <c r="KY15" s="36"/>
      <c r="KZ15" s="36"/>
      <c r="LA15" s="36"/>
      <c r="LB15" s="36"/>
      <c r="LC15" s="36"/>
      <c r="LD15" s="36"/>
      <c r="LE15" s="36"/>
      <c r="LF15" s="36"/>
      <c r="LG15" s="36"/>
      <c r="LH15" s="36"/>
      <c r="LI15" s="36"/>
      <c r="LJ15" s="36"/>
      <c r="LK15" s="36"/>
      <c r="LL15" s="36"/>
      <c r="LM15" s="36"/>
      <c r="LN15" s="36"/>
      <c r="LO15" s="36"/>
      <c r="LP15" s="36"/>
      <c r="LQ15" s="36"/>
      <c r="LR15" s="36"/>
      <c r="LS15" s="36"/>
      <c r="LT15" s="36"/>
      <c r="LU15" s="36"/>
      <c r="LV15" s="36"/>
      <c r="LW15" s="36"/>
      <c r="LX15" s="36"/>
      <c r="LY15" s="36"/>
      <c r="LZ15" s="36"/>
      <c r="MA15" s="36"/>
      <c r="MB15" s="36"/>
      <c r="MC15" s="36"/>
      <c r="MD15" s="36"/>
      <c r="ME15" s="36"/>
      <c r="MF15" s="36"/>
      <c r="MG15" s="36"/>
      <c r="MH15" s="36"/>
      <c r="MI15" s="36"/>
      <c r="MJ15" s="36"/>
      <c r="MK15" s="36"/>
      <c r="ML15" s="36"/>
    </row>
    <row r="16" spans="1:350" x14ac:dyDescent="0.25">
      <c r="G16" s="25"/>
      <c r="H16" s="25"/>
    </row>
    <row r="17" spans="7:8" x14ac:dyDescent="0.25">
      <c r="G17" s="25"/>
      <c r="H17" s="25"/>
    </row>
    <row r="18" spans="7:8" x14ac:dyDescent="0.25">
      <c r="G18" s="25"/>
      <c r="H18" s="25"/>
    </row>
    <row r="19" spans="7:8" x14ac:dyDescent="0.25">
      <c r="G19" s="25"/>
      <c r="H19" s="25"/>
    </row>
    <row r="20" spans="7:8" x14ac:dyDescent="0.25">
      <c r="G20" s="25"/>
      <c r="H20" s="25"/>
    </row>
    <row r="21" spans="7:8" x14ac:dyDescent="0.25">
      <c r="G21" s="25"/>
      <c r="H21" s="25"/>
    </row>
    <row r="22" spans="7:8" x14ac:dyDescent="0.25">
      <c r="G22" s="25"/>
      <c r="H22" s="25"/>
    </row>
    <row r="23" spans="7:8" x14ac:dyDescent="0.25">
      <c r="G23" s="25"/>
      <c r="H23" s="25"/>
    </row>
    <row r="24" spans="7:8" x14ac:dyDescent="0.25">
      <c r="G24" s="25"/>
      <c r="H24" s="25"/>
    </row>
    <row r="25" spans="7:8" x14ac:dyDescent="0.25">
      <c r="G25" s="25"/>
      <c r="H25" s="25"/>
    </row>
    <row r="26" spans="7:8" x14ac:dyDescent="0.25">
      <c r="G26" s="25"/>
      <c r="H26" s="25"/>
    </row>
    <row r="27" spans="7:8" x14ac:dyDescent="0.25">
      <c r="G27" s="25"/>
      <c r="H27" s="25"/>
    </row>
    <row r="28" spans="7:8" x14ac:dyDescent="0.25">
      <c r="G28" s="25"/>
      <c r="H28" s="25"/>
    </row>
    <row r="29" spans="7:8" x14ac:dyDescent="0.25">
      <c r="G29" s="25"/>
      <c r="H29" s="25"/>
    </row>
    <row r="30" spans="7:8" x14ac:dyDescent="0.25">
      <c r="G30" s="25"/>
      <c r="H30" s="25"/>
    </row>
    <row r="31" spans="7:8" x14ac:dyDescent="0.25">
      <c r="G31" s="25"/>
      <c r="H31" s="25"/>
    </row>
  </sheetData>
  <pageMargins left="0.25" right="0.25" top="0.75" bottom="0.75" header="0.3" footer="0.3"/>
  <pageSetup paperSize="8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Contracts Register</vt:lpstr>
      <vt:lpstr>Purchase Orders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Lawson Oddie</dc:creator>
  <cp:lastModifiedBy>Sally Mason</cp:lastModifiedBy>
  <cp:lastPrinted>2015-04-22T13:02:10Z</cp:lastPrinted>
  <dcterms:created xsi:type="dcterms:W3CDTF">2015-01-05T10:53:10Z</dcterms:created>
  <dcterms:modified xsi:type="dcterms:W3CDTF">2018-02-21T12:31:21Z</dcterms:modified>
</cp:coreProperties>
</file>