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/>
  </bookViews>
  <sheets>
    <sheet name="Senior salaries" sheetId="1" r:id="rId1"/>
    <sheet name="Employees remuneration" sheetId="2" r:id="rId2"/>
  </sheets>
  <definedNames>
    <definedName name="_xlnm.Print_Area" localSheetId="1">'Employees remuneration'!$A$1:$H$29</definedName>
    <definedName name="_xlnm.Print_Area" localSheetId="0">'Senior salaries'!$A$1:$R$42</definedName>
  </definedNames>
  <calcPr calcId="145621"/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35" i="1" l="1"/>
  <c r="J35" i="1"/>
  <c r="K31" i="1"/>
  <c r="J31" i="1"/>
  <c r="K27" i="1"/>
  <c r="J27" i="1"/>
  <c r="J36" i="1" l="1"/>
  <c r="K36" i="1"/>
  <c r="K7" i="1" l="1"/>
</calcChain>
</file>

<file path=xl/sharedStrings.xml><?xml version="1.0" encoding="utf-8"?>
<sst xmlns="http://schemas.openxmlformats.org/spreadsheetml/2006/main" count="148" uniqueCount="90">
  <si>
    <t>Council</t>
  </si>
  <si>
    <t>Code</t>
  </si>
  <si>
    <t>Year-ended</t>
  </si>
  <si>
    <t>Ribble Valley Borough Council</t>
  </si>
  <si>
    <t>30UL</t>
  </si>
  <si>
    <t>Job Title</t>
  </si>
  <si>
    <t>Employers pension contribution
£</t>
  </si>
  <si>
    <t>Bonus received
£</t>
  </si>
  <si>
    <t>Taxable expense allowances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</si>
  <si>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</si>
  <si>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</si>
  <si>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</si>
  <si>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</si>
  <si>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</si>
  <si>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</si>
  <si>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  Director of Community Services</t>
  </si>
  <si>
    <t xml:space="preserve">  Director of Resources</t>
  </si>
  <si>
    <t xml:space="preserve">  Chief Executive*</t>
  </si>
  <si>
    <t xml:space="preserve">Ribble Valley Borough Council 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</si>
  <si>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</si>
  <si>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</si>
  <si>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</si>
  <si>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</si>
  <si>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</si>
  <si>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</si>
  <si>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</si>
  <si>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</si>
  <si>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</si>
  <si>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</si>
  <si>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</si>
  <si>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</si>
  <si>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</si>
  <si>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</si>
  <si>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Please note:</t>
  </si>
  <si>
    <t>Section 1</t>
  </si>
  <si>
    <t>Section 2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</si>
  <si>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</si>
  <si>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</si>
  <si>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</si>
  <si>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</si>
  <si>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</si>
  <si>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</si>
  <si>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Financial Services</t>
  </si>
  <si>
    <t>Human Resources</t>
  </si>
  <si>
    <t>Revenues and Benefits</t>
  </si>
  <si>
    <t xml:space="preserve">Ribble Valley Borough Council
</t>
  </si>
  <si>
    <t xml:space="preserve">30UL
</t>
  </si>
  <si>
    <t>N/A</t>
  </si>
  <si>
    <t xml:space="preserve">This table shows the number of Council employees receiving more than £50,000 remuneration for the year (excluding employer's pension contributions). </t>
  </si>
  <si>
    <t>Car lease</t>
  </si>
  <si>
    <t>Numbers of employees receiving remuneration more than £50,000</t>
  </si>
  <si>
    <t xml:space="preserve">  Head of Planning Services</t>
  </si>
  <si>
    <t xml:space="preserve">  Head of Financial Services</t>
  </si>
  <si>
    <t xml:space="preserve">  Head of Legal and Democratic Services**</t>
  </si>
  <si>
    <t>Notes:</t>
  </si>
  <si>
    <t xml:space="preserve">  Head of Regeneration and Housing</t>
  </si>
  <si>
    <t xml:space="preserve">  Head of Environmental Health</t>
  </si>
  <si>
    <t xml:space="preserve">  Head of Engineering Services</t>
  </si>
  <si>
    <t xml:space="preserve">  Head of Cultural and Leisure Services</t>
  </si>
  <si>
    <t xml:space="preserve">  Head of Human Resources</t>
  </si>
  <si>
    <t xml:space="preserve">  Head of Revenues and Benefits</t>
  </si>
  <si>
    <t>This table shows the list of responsibilities for senior officers within the Council.</t>
  </si>
  <si>
    <t>Director</t>
  </si>
  <si>
    <t xml:space="preserve">  Chief Executive*
  (Statutory Function: Head of Paid Service)</t>
  </si>
  <si>
    <t>Service Area Responsibility</t>
  </si>
  <si>
    <t>Head of Service Responsibility</t>
  </si>
  <si>
    <t xml:space="preserve">  Head of Legal and Democratic Services (P/T)*
  (Statutory Function: Monitoring Officer)</t>
  </si>
  <si>
    <t>Totals</t>
  </si>
  <si>
    <t xml:space="preserve">  Head of Planning Services*</t>
  </si>
  <si>
    <t xml:space="preserve">  Head of Financial Services*</t>
  </si>
  <si>
    <t xml:space="preserve">  Director of Resources*
  (Statutory Function: Chief Finance Officer)</t>
  </si>
  <si>
    <t xml:space="preserve">  Director of Community Services*
  </t>
  </si>
  <si>
    <t>Note - The posts marked * are those that are disclosed under the Senior Salaries table in section 1 above.</t>
  </si>
  <si>
    <t>Actual Salary Paid
£</t>
  </si>
  <si>
    <t>£110,000 - £114,999</t>
  </si>
  <si>
    <t>£115,000 - £119,999</t>
  </si>
  <si>
    <t>£120,000 - £124,999</t>
  </si>
  <si>
    <t xml:space="preserve"> 1*</t>
  </si>
  <si>
    <t>Senior salaries - 2016/17</t>
  </si>
  <si>
    <t>This table shows the remuneration paid in 2016/17 to senior employees whose full time equivalent (FTE) salary element was at least £50,000 in the year.</t>
  </si>
  <si>
    <t xml:space="preserve">31/03/2017
</t>
  </si>
  <si>
    <t>Staff within each Service Area as at 31 March 2017</t>
  </si>
  <si>
    <t>2016/17 Net Expenditure Budget
£</t>
  </si>
  <si>
    <t>Information for the year-ended 31/03/2017</t>
  </si>
  <si>
    <t>- The values for the officer marked * include Acting Returning Officers Fees, £3,844 in 2016/17 (£94 of which was pensionable). These fees fluctuate from year to year depending on the elections called.</t>
  </si>
  <si>
    <t>- The values for the employee marked * include Acting Returning Officers Fees, £3,844 in 2016/17 (£94 of which was pensionable). These fees fluctuate from year to year depending on the elections called.</t>
  </si>
  <si>
    <t xml:space="preserve">- The officer marked ** works part-time and the role equates to 0.8 FTE. The full time equivalent salary for this post was £52,116 in 2016/17. Thus, the actual remuneration paid to the officer must be disclosed in this note. </t>
  </si>
  <si>
    <t>- One of the employees in the band marked ** works part-time and the role equates to 0.8 FTE. The full time equivalent salary for this post was £52,116 in 2016/17 and therefore this officer is required to be disclosed in this note.</t>
  </si>
  <si>
    <t xml:space="preserve">    3**</t>
  </si>
  <si>
    <t>- There are no employees whose salary was more than £150,000 in 2016/17.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</si>
</sst>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4" fillId="0" borderId="0" xfId="0" quotePrefix="1" applyFont="1" applyFill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0" fillId="0" borderId="0" xfId="0" applyNumberFormat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/>
    <xf numFmtId="0" fontId="0" fillId="0" borderId="5" xfId="0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1" fillId="4" borderId="1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quotePrefix="1" applyFont="1" applyFill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3" fontId="0" fillId="3" borderId="1" xfId="0" applyNumberForma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6" xfId="0" applyNumberFormat="1" applyBorder="1" applyAlignment="1">
      <alignment horizontal="center" wrapText="1"/>
    </xf>
    <xf numFmtId="14" fontId="0" fillId="0" borderId="7" xfId="0" applyNumberFormat="1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Normal="100" workbookViewId="0">
      <selection activeCell="B47" sqref="B47"/>
    </sheetView>
  </sheetViews>
  <sheetFormatPr defaultRowHeight="15" x14ac:dyDescent="0.25"/>
  <cols>
    <col min="1" max="1" width="28.42578125" customWidth="1"/>
    <col min="2" max="2" width="18" customWidth="1"/>
    <col min="3" max="3" width="14" style="2" customWidth="1"/>
    <col min="4" max="4" width="39" customWidth="1"/>
    <col min="5" max="5" width="13.85546875" customWidth="1"/>
    <col min="6" max="6" width="14.28515625" customWidth="1"/>
    <col min="7" max="7" width="13.85546875" customWidth="1"/>
    <col min="8" max="8" width="13.42578125" customWidth="1"/>
    <col min="9" max="9" width="15.28515625" customWidth="1"/>
    <col min="10" max="10" width="13.28515625" customWidth="1"/>
    <col min="11" max="11" width="14.28515625" customWidth="1"/>
    <col min="12" max="12" width="4.42578125" customWidth="1"/>
    <col min="13" max="13" width="13.85546875" customWidth="1"/>
    <col min="14" max="14" width="13.28515625" customWidth="1"/>
    <col min="15" max="15" width="4.85546875" customWidth="1"/>
    <col min="16" max="16" width="14.5703125" customWidth="1"/>
    <col min="17" max="17" width="10.140625" customWidth="1"/>
  </cols>
  <sheetData>
    <row r="1" spans="1:17" ht="15" customHeight="1" x14ac:dyDescent="0.25">
      <c r="A1" s="1" t="s">
        <v>78</v>
      </c>
      <c r="D1" s="77"/>
      <c r="E1" s="77"/>
      <c r="F1" s="77"/>
      <c r="G1" s="77"/>
      <c r="H1" s="77"/>
      <c r="I1" s="77"/>
      <c r="J1" s="77"/>
    </row>
    <row r="2" spans="1:17" x14ac:dyDescent="0.25">
      <c r="A2" s="1"/>
      <c r="D2" s="77"/>
      <c r="E2" s="77"/>
      <c r="F2" s="77"/>
      <c r="G2" s="77"/>
      <c r="H2" s="77"/>
      <c r="I2" s="77"/>
      <c r="J2" s="77"/>
    </row>
    <row r="3" spans="1:17" x14ac:dyDescent="0.25">
      <c r="A3" s="1" t="s">
        <v>34</v>
      </c>
    </row>
    <row r="4" spans="1:17" x14ac:dyDescent="0.25">
      <c r="A4" s="11" t="s">
        <v>79</v>
      </c>
    </row>
    <row r="5" spans="1:17" x14ac:dyDescent="0.25">
      <c r="A5" s="2"/>
      <c r="B5" s="2"/>
    </row>
    <row r="6" spans="1:17" s="3" customFormat="1" ht="88.5" customHeight="1" x14ac:dyDescent="0.25">
      <c r="A6" s="7" t="s">
        <v>0</v>
      </c>
      <c r="B6" s="7" t="s">
        <v>1</v>
      </c>
      <c r="C6" s="7" t="s">
        <v>2</v>
      </c>
      <c r="D6" s="7" t="s">
        <v>5</v>
      </c>
      <c r="E6" s="8" t="s">
        <v>73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14</v>
      </c>
      <c r="L6" s="8"/>
      <c r="M6" s="7" t="s">
        <v>11</v>
      </c>
      <c r="N6" s="7" t="s">
        <v>13</v>
      </c>
      <c r="O6" s="7"/>
      <c r="P6" s="8" t="s">
        <v>12</v>
      </c>
      <c r="Q6" s="7" t="s">
        <v>13</v>
      </c>
    </row>
    <row r="7" spans="1:17" x14ac:dyDescent="0.25">
      <c r="A7" s="5" t="s">
        <v>3</v>
      </c>
      <c r="B7" s="6" t="s">
        <v>4</v>
      </c>
      <c r="C7" s="9">
        <v>42825</v>
      </c>
      <c r="D7" s="5" t="s">
        <v>17</v>
      </c>
      <c r="E7" s="16">
        <v>104110</v>
      </c>
      <c r="F7" s="17">
        <v>14050</v>
      </c>
      <c r="G7" s="15" t="s">
        <v>47</v>
      </c>
      <c r="H7" s="15" t="s">
        <v>47</v>
      </c>
      <c r="I7" s="15" t="s">
        <v>47</v>
      </c>
      <c r="J7" s="16">
        <v>8042</v>
      </c>
      <c r="K7" s="10">
        <f>SUM(E7:J7)</f>
        <v>126202</v>
      </c>
      <c r="L7" s="5"/>
      <c r="M7" s="15" t="s">
        <v>47</v>
      </c>
      <c r="N7" s="21" t="s">
        <v>47</v>
      </c>
      <c r="O7" s="16"/>
      <c r="P7" s="16" t="s">
        <v>49</v>
      </c>
      <c r="Q7" s="16">
        <v>8042</v>
      </c>
    </row>
    <row r="8" spans="1:17" x14ac:dyDescent="0.25">
      <c r="A8" s="5" t="s">
        <v>3</v>
      </c>
      <c r="B8" s="6" t="s">
        <v>4</v>
      </c>
      <c r="C8" s="49">
        <v>42825</v>
      </c>
      <c r="D8" s="5" t="s">
        <v>15</v>
      </c>
      <c r="E8" s="16">
        <v>79629</v>
      </c>
      <c r="F8" s="17">
        <v>11148</v>
      </c>
      <c r="G8" s="15" t="s">
        <v>47</v>
      </c>
      <c r="H8" s="15" t="s">
        <v>47</v>
      </c>
      <c r="I8" s="15" t="s">
        <v>47</v>
      </c>
      <c r="J8" s="16">
        <v>10142</v>
      </c>
      <c r="K8" s="10">
        <f t="shared" ref="K8:K12" si="0">SUM(E8:J8)</f>
        <v>100919</v>
      </c>
      <c r="L8" s="5"/>
      <c r="M8" s="15" t="s">
        <v>47</v>
      </c>
      <c r="N8" s="21" t="s">
        <v>47</v>
      </c>
      <c r="O8" s="16"/>
      <c r="P8" s="16" t="s">
        <v>49</v>
      </c>
      <c r="Q8" s="16">
        <v>10142</v>
      </c>
    </row>
    <row r="9" spans="1:17" x14ac:dyDescent="0.25">
      <c r="A9" s="5" t="s">
        <v>3</v>
      </c>
      <c r="B9" s="6" t="s">
        <v>4</v>
      </c>
      <c r="C9" s="49">
        <v>42825</v>
      </c>
      <c r="D9" s="5" t="s">
        <v>16</v>
      </c>
      <c r="E9" s="16">
        <v>79629</v>
      </c>
      <c r="F9" s="17">
        <v>11148</v>
      </c>
      <c r="G9" s="15" t="s">
        <v>47</v>
      </c>
      <c r="H9" s="15" t="s">
        <v>47</v>
      </c>
      <c r="I9" s="15" t="s">
        <v>47</v>
      </c>
      <c r="J9" s="16">
        <v>9066</v>
      </c>
      <c r="K9" s="10">
        <f t="shared" si="0"/>
        <v>99843</v>
      </c>
      <c r="L9" s="5"/>
      <c r="M9" s="15" t="s">
        <v>47</v>
      </c>
      <c r="N9" s="21" t="s">
        <v>47</v>
      </c>
      <c r="O9" s="16"/>
      <c r="P9" s="16" t="s">
        <v>49</v>
      </c>
      <c r="Q9" s="16">
        <v>9066</v>
      </c>
    </row>
    <row r="10" spans="1:17" x14ac:dyDescent="0.25">
      <c r="A10" s="5" t="s">
        <v>3</v>
      </c>
      <c r="B10" s="6" t="s">
        <v>4</v>
      </c>
      <c r="C10" s="49">
        <v>42825</v>
      </c>
      <c r="D10" s="5" t="s">
        <v>52</v>
      </c>
      <c r="E10" s="16">
        <v>52116</v>
      </c>
      <c r="F10" s="17">
        <v>7296</v>
      </c>
      <c r="G10" s="15" t="s">
        <v>47</v>
      </c>
      <c r="H10" s="15" t="s">
        <v>47</v>
      </c>
      <c r="I10" s="15" t="s">
        <v>47</v>
      </c>
      <c r="J10" s="16">
        <v>5550</v>
      </c>
      <c r="K10" s="10">
        <f t="shared" si="0"/>
        <v>64962</v>
      </c>
      <c r="L10" s="5"/>
      <c r="M10" s="15" t="s">
        <v>47</v>
      </c>
      <c r="N10" s="21" t="s">
        <v>47</v>
      </c>
      <c r="O10" s="16"/>
      <c r="P10" s="16" t="s">
        <v>49</v>
      </c>
      <c r="Q10" s="16">
        <v>5550</v>
      </c>
    </row>
    <row r="11" spans="1:17" x14ac:dyDescent="0.25">
      <c r="A11" s="5" t="s">
        <v>3</v>
      </c>
      <c r="B11" s="6" t="s">
        <v>4</v>
      </c>
      <c r="C11" s="49">
        <v>42825</v>
      </c>
      <c r="D11" s="5" t="s">
        <v>51</v>
      </c>
      <c r="E11" s="16">
        <v>52113</v>
      </c>
      <c r="F11" s="17">
        <v>7296</v>
      </c>
      <c r="G11" s="15" t="s">
        <v>47</v>
      </c>
      <c r="H11" s="15" t="s">
        <v>47</v>
      </c>
      <c r="I11" s="15" t="s">
        <v>47</v>
      </c>
      <c r="J11" s="16">
        <v>5355</v>
      </c>
      <c r="K11" s="10">
        <f t="shared" si="0"/>
        <v>64764</v>
      </c>
      <c r="L11" s="5"/>
      <c r="M11" s="15" t="s">
        <v>47</v>
      </c>
      <c r="N11" s="21" t="s">
        <v>47</v>
      </c>
      <c r="O11" s="16"/>
      <c r="P11" s="16" t="s">
        <v>49</v>
      </c>
      <c r="Q11" s="16">
        <v>5355</v>
      </c>
    </row>
    <row r="12" spans="1:17" x14ac:dyDescent="0.25">
      <c r="A12" s="5" t="s">
        <v>3</v>
      </c>
      <c r="B12" s="6" t="s">
        <v>4</v>
      </c>
      <c r="C12" s="49">
        <v>42825</v>
      </c>
      <c r="D12" s="5" t="s">
        <v>53</v>
      </c>
      <c r="E12" s="16">
        <v>41693</v>
      </c>
      <c r="F12" s="17">
        <v>5837</v>
      </c>
      <c r="G12" s="15" t="s">
        <v>47</v>
      </c>
      <c r="H12" s="15" t="s">
        <v>47</v>
      </c>
      <c r="I12" s="15" t="s">
        <v>47</v>
      </c>
      <c r="J12" s="16">
        <v>3348</v>
      </c>
      <c r="K12" s="10">
        <f t="shared" si="0"/>
        <v>50878</v>
      </c>
      <c r="L12" s="5"/>
      <c r="M12" s="15" t="s">
        <v>47</v>
      </c>
      <c r="N12" s="21" t="s">
        <v>47</v>
      </c>
      <c r="O12" s="16"/>
      <c r="P12" s="16" t="s">
        <v>49</v>
      </c>
      <c r="Q12" s="16">
        <v>3348</v>
      </c>
    </row>
    <row r="14" spans="1:17" x14ac:dyDescent="0.25">
      <c r="A14" s="4" t="s">
        <v>54</v>
      </c>
    </row>
    <row r="15" spans="1:17" x14ac:dyDescent="0.25">
      <c r="A15" s="18" t="s">
        <v>84</v>
      </c>
    </row>
    <row r="16" spans="1:17" x14ac:dyDescent="0.25">
      <c r="A16" s="14" t="s">
        <v>86</v>
      </c>
    </row>
    <row r="17" spans="1:15" x14ac:dyDescent="0.25">
      <c r="A17" s="14" t="s">
        <v>89</v>
      </c>
    </row>
    <row r="18" spans="1:15" x14ac:dyDescent="0.25">
      <c r="A18" s="14"/>
    </row>
    <row r="20" spans="1:15" x14ac:dyDescent="0.25">
      <c r="A20" s="1" t="s">
        <v>35</v>
      </c>
    </row>
    <row r="21" spans="1:15" x14ac:dyDescent="0.25">
      <c r="A21" t="s">
        <v>61</v>
      </c>
    </row>
    <row r="23" spans="1:15" ht="60" x14ac:dyDescent="0.25">
      <c r="A23" s="25" t="s">
        <v>0</v>
      </c>
      <c r="B23" s="25" t="s">
        <v>1</v>
      </c>
      <c r="C23" s="25" t="s">
        <v>2</v>
      </c>
      <c r="D23" s="25" t="s">
        <v>62</v>
      </c>
      <c r="E23" s="78" t="s">
        <v>64</v>
      </c>
      <c r="F23" s="78"/>
      <c r="G23" s="78" t="s">
        <v>65</v>
      </c>
      <c r="H23" s="78"/>
      <c r="I23" s="78"/>
      <c r="J23" s="8" t="s">
        <v>81</v>
      </c>
      <c r="K23" s="8" t="s">
        <v>82</v>
      </c>
      <c r="L23" s="29"/>
      <c r="M23" s="30"/>
      <c r="N23" s="80"/>
      <c r="O23" s="80"/>
    </row>
    <row r="24" spans="1:15" ht="32.25" customHeight="1" x14ac:dyDescent="0.25">
      <c r="A24" s="72" t="s">
        <v>45</v>
      </c>
      <c r="B24" s="72" t="s">
        <v>46</v>
      </c>
      <c r="C24" s="74" t="s">
        <v>80</v>
      </c>
      <c r="D24" s="71" t="s">
        <v>63</v>
      </c>
      <c r="E24" s="66" t="s">
        <v>37</v>
      </c>
      <c r="F24" s="66"/>
      <c r="G24" s="71" t="s">
        <v>66</v>
      </c>
      <c r="H24" s="71"/>
      <c r="I24" s="71"/>
      <c r="J24" s="17">
        <v>15</v>
      </c>
      <c r="K24" s="20">
        <v>727660</v>
      </c>
      <c r="L24" s="31"/>
      <c r="M24" s="32"/>
      <c r="N24" s="79"/>
      <c r="O24" s="79"/>
    </row>
    <row r="25" spans="1:15" x14ac:dyDescent="0.25">
      <c r="A25" s="73"/>
      <c r="B25" s="73"/>
      <c r="C25" s="75"/>
      <c r="D25" s="61"/>
      <c r="E25" s="66" t="s">
        <v>36</v>
      </c>
      <c r="F25" s="66"/>
      <c r="G25" s="61" t="s">
        <v>55</v>
      </c>
      <c r="H25" s="61"/>
      <c r="I25" s="61"/>
      <c r="J25" s="17">
        <v>15</v>
      </c>
      <c r="K25" s="20">
        <v>640340</v>
      </c>
      <c r="L25" s="31"/>
      <c r="M25" s="32"/>
      <c r="N25" s="81"/>
      <c r="O25" s="81"/>
    </row>
    <row r="26" spans="1:15" x14ac:dyDescent="0.25">
      <c r="A26" s="73"/>
      <c r="B26" s="73"/>
      <c r="C26" s="76"/>
      <c r="D26" s="61"/>
      <c r="E26" s="66" t="s">
        <v>38</v>
      </c>
      <c r="F26" s="66"/>
      <c r="G26" s="55" t="s">
        <v>56</v>
      </c>
      <c r="H26" s="56"/>
      <c r="I26" s="57"/>
      <c r="J26" s="17">
        <v>18</v>
      </c>
      <c r="K26" s="20">
        <v>449830</v>
      </c>
      <c r="L26" s="31"/>
      <c r="M26" s="32"/>
      <c r="N26" s="79"/>
      <c r="O26" s="79"/>
    </row>
    <row r="27" spans="1:15" x14ac:dyDescent="0.25">
      <c r="A27" s="36"/>
      <c r="B27" s="37"/>
      <c r="C27" s="38"/>
      <c r="D27" s="39"/>
      <c r="E27" s="62"/>
      <c r="F27" s="62"/>
      <c r="G27" s="63" t="s">
        <v>67</v>
      </c>
      <c r="H27" s="64"/>
      <c r="I27" s="65"/>
      <c r="J27" s="42">
        <f>SUM(J24:J26)</f>
        <v>48</v>
      </c>
      <c r="K27" s="43">
        <f>SUM(K24:K26)</f>
        <v>1817830</v>
      </c>
      <c r="L27" s="31"/>
      <c r="M27" s="32"/>
      <c r="N27" s="81"/>
      <c r="O27" s="81"/>
    </row>
    <row r="28" spans="1:15" ht="15" customHeight="1" x14ac:dyDescent="0.25">
      <c r="A28" s="72" t="s">
        <v>45</v>
      </c>
      <c r="B28" s="72" t="s">
        <v>46</v>
      </c>
      <c r="C28" s="69" t="s">
        <v>80</v>
      </c>
      <c r="D28" s="71" t="s">
        <v>71</v>
      </c>
      <c r="E28" s="66" t="s">
        <v>39</v>
      </c>
      <c r="F28" s="66"/>
      <c r="G28" s="61" t="s">
        <v>57</v>
      </c>
      <c r="H28" s="61"/>
      <c r="I28" s="61"/>
      <c r="J28" s="16">
        <v>64</v>
      </c>
      <c r="K28" s="20">
        <v>1511670</v>
      </c>
      <c r="L28" s="31"/>
      <c r="M28" s="32"/>
      <c r="N28" s="79"/>
      <c r="O28" s="79"/>
    </row>
    <row r="29" spans="1:15" x14ac:dyDescent="0.25">
      <c r="A29" s="73"/>
      <c r="B29" s="73"/>
      <c r="C29" s="70"/>
      <c r="D29" s="61"/>
      <c r="E29" s="66" t="s">
        <v>40</v>
      </c>
      <c r="F29" s="66"/>
      <c r="G29" s="61" t="s">
        <v>58</v>
      </c>
      <c r="H29" s="61"/>
      <c r="I29" s="61"/>
      <c r="J29" s="16">
        <v>45</v>
      </c>
      <c r="K29" s="20">
        <v>1861990</v>
      </c>
      <c r="L29" s="31"/>
      <c r="M29" s="32"/>
      <c r="N29" s="79"/>
      <c r="O29" s="79"/>
    </row>
    <row r="30" spans="1:15" x14ac:dyDescent="0.25">
      <c r="A30" s="73"/>
      <c r="B30" s="73"/>
      <c r="C30" s="70"/>
      <c r="D30" s="61"/>
      <c r="E30" s="66" t="s">
        <v>41</v>
      </c>
      <c r="F30" s="66"/>
      <c r="G30" s="61" t="s">
        <v>68</v>
      </c>
      <c r="H30" s="61"/>
      <c r="I30" s="61"/>
      <c r="J30" s="16">
        <v>15</v>
      </c>
      <c r="K30" s="20">
        <v>278590</v>
      </c>
      <c r="L30" s="31"/>
      <c r="M30" s="32"/>
      <c r="N30" s="79"/>
      <c r="O30" s="79"/>
    </row>
    <row r="31" spans="1:15" x14ac:dyDescent="0.25">
      <c r="A31" s="36"/>
      <c r="B31" s="37"/>
      <c r="C31" s="38"/>
      <c r="D31" s="39"/>
      <c r="E31" s="62"/>
      <c r="F31" s="62"/>
      <c r="G31" s="63" t="s">
        <v>67</v>
      </c>
      <c r="H31" s="64"/>
      <c r="I31" s="65"/>
      <c r="J31" s="42">
        <f>SUM(J28:J30)</f>
        <v>124</v>
      </c>
      <c r="K31" s="43">
        <f>SUM(K28:K30)</f>
        <v>3652250</v>
      </c>
      <c r="L31" s="31"/>
      <c r="M31" s="32"/>
      <c r="N31" s="81"/>
      <c r="O31" s="81"/>
    </row>
    <row r="32" spans="1:15" ht="15" customHeight="1" x14ac:dyDescent="0.25">
      <c r="A32" s="72" t="s">
        <v>45</v>
      </c>
      <c r="B32" s="72" t="s">
        <v>46</v>
      </c>
      <c r="C32" s="69" t="s">
        <v>80</v>
      </c>
      <c r="D32" s="71" t="s">
        <v>70</v>
      </c>
      <c r="E32" s="66" t="s">
        <v>42</v>
      </c>
      <c r="F32" s="66"/>
      <c r="G32" s="61" t="s">
        <v>69</v>
      </c>
      <c r="H32" s="61"/>
      <c r="I32" s="61"/>
      <c r="J32" s="16">
        <v>23</v>
      </c>
      <c r="K32" s="20">
        <v>306744</v>
      </c>
      <c r="L32" s="31"/>
      <c r="M32" s="32"/>
      <c r="N32" s="79"/>
      <c r="O32" s="79"/>
    </row>
    <row r="33" spans="1:15" x14ac:dyDescent="0.25">
      <c r="A33" s="73"/>
      <c r="B33" s="73"/>
      <c r="C33" s="70"/>
      <c r="D33" s="61"/>
      <c r="E33" s="66" t="s">
        <v>43</v>
      </c>
      <c r="F33" s="66"/>
      <c r="G33" s="61" t="s">
        <v>59</v>
      </c>
      <c r="H33" s="61"/>
      <c r="I33" s="61"/>
      <c r="J33" s="16">
        <v>12</v>
      </c>
      <c r="K33" s="20">
        <v>507050</v>
      </c>
      <c r="L33" s="31"/>
      <c r="M33" s="32"/>
      <c r="N33" s="79"/>
      <c r="O33" s="79"/>
    </row>
    <row r="34" spans="1:15" x14ac:dyDescent="0.25">
      <c r="A34" s="73"/>
      <c r="B34" s="73"/>
      <c r="C34" s="70"/>
      <c r="D34" s="61"/>
      <c r="E34" s="66" t="s">
        <v>44</v>
      </c>
      <c r="F34" s="66"/>
      <c r="G34" s="61" t="s">
        <v>60</v>
      </c>
      <c r="H34" s="61"/>
      <c r="I34" s="61"/>
      <c r="J34" s="16">
        <v>31</v>
      </c>
      <c r="K34" s="20">
        <v>576600</v>
      </c>
      <c r="L34" s="31"/>
      <c r="M34" s="32"/>
      <c r="N34" s="79"/>
      <c r="O34" s="79"/>
    </row>
    <row r="35" spans="1:15" x14ac:dyDescent="0.25">
      <c r="A35" s="36"/>
      <c r="B35" s="36"/>
      <c r="C35" s="37"/>
      <c r="D35" s="36"/>
      <c r="E35" s="67"/>
      <c r="F35" s="68"/>
      <c r="G35" s="63" t="s">
        <v>67</v>
      </c>
      <c r="H35" s="64"/>
      <c r="I35" s="65"/>
      <c r="J35" s="43">
        <f>SUM(J32:J34)</f>
        <v>66</v>
      </c>
      <c r="K35" s="43">
        <f>SUM(K32:K34)</f>
        <v>1390394</v>
      </c>
    </row>
    <row r="36" spans="1:15" s="19" customFormat="1" x14ac:dyDescent="0.25">
      <c r="A36" s="40"/>
      <c r="B36" s="40"/>
      <c r="C36" s="41"/>
      <c r="D36" s="40"/>
      <c r="E36" s="40"/>
      <c r="F36" s="40"/>
      <c r="G36" s="58" t="s">
        <v>67</v>
      </c>
      <c r="H36" s="59"/>
      <c r="I36" s="60"/>
      <c r="J36" s="44">
        <f>+J27+J31+J35</f>
        <v>238</v>
      </c>
      <c r="K36" s="44">
        <f>+K27+K31+K35</f>
        <v>6860474</v>
      </c>
    </row>
    <row r="37" spans="1:15" s="19" customFormat="1" x14ac:dyDescent="0.25">
      <c r="A37" s="45"/>
      <c r="B37" s="45"/>
      <c r="C37" s="24"/>
      <c r="D37" s="45"/>
      <c r="E37" s="45"/>
      <c r="F37" s="45"/>
      <c r="G37" s="46"/>
      <c r="H37" s="46"/>
      <c r="I37" s="46"/>
      <c r="J37" s="47"/>
      <c r="K37" s="47"/>
    </row>
    <row r="38" spans="1:15" x14ac:dyDescent="0.25">
      <c r="A38" s="4" t="s">
        <v>72</v>
      </c>
      <c r="I38" s="33"/>
      <c r="J38" s="33"/>
      <c r="M38" s="28"/>
      <c r="N38" s="28"/>
    </row>
    <row r="39" spans="1:15" x14ac:dyDescent="0.25">
      <c r="A39" s="14"/>
      <c r="I39" s="34"/>
      <c r="J39" s="35"/>
    </row>
    <row r="40" spans="1:15" x14ac:dyDescent="0.25">
      <c r="I40" s="34"/>
      <c r="J40" s="35"/>
    </row>
    <row r="41" spans="1:15" x14ac:dyDescent="0.25">
      <c r="I41" s="34"/>
      <c r="J41" s="35"/>
    </row>
    <row r="42" spans="1:15" x14ac:dyDescent="0.25">
      <c r="I42" s="34"/>
      <c r="J42" s="35"/>
    </row>
  </sheetData>
  <mergeCells count="52">
    <mergeCell ref="N23:O23"/>
    <mergeCell ref="N24:O24"/>
    <mergeCell ref="N25:O25"/>
    <mergeCell ref="N26:O26"/>
    <mergeCell ref="N27:O27"/>
    <mergeCell ref="G29:I29"/>
    <mergeCell ref="G30:I30"/>
    <mergeCell ref="E24:F24"/>
    <mergeCell ref="E25:F25"/>
    <mergeCell ref="N34:O34"/>
    <mergeCell ref="N28:O28"/>
    <mergeCell ref="N29:O29"/>
    <mergeCell ref="N30:O30"/>
    <mergeCell ref="N31:O31"/>
    <mergeCell ref="N32:O32"/>
    <mergeCell ref="N33:O33"/>
    <mergeCell ref="A32:A34"/>
    <mergeCell ref="B32:B34"/>
    <mergeCell ref="C24:C26"/>
    <mergeCell ref="C28:C30"/>
    <mergeCell ref="D1:J2"/>
    <mergeCell ref="A24:A26"/>
    <mergeCell ref="B24:B26"/>
    <mergeCell ref="A28:A30"/>
    <mergeCell ref="B28:B30"/>
    <mergeCell ref="E23:F23"/>
    <mergeCell ref="G23:I23"/>
    <mergeCell ref="G24:I24"/>
    <mergeCell ref="G25:I25"/>
    <mergeCell ref="G27:I27"/>
    <mergeCell ref="E27:F27"/>
    <mergeCell ref="G28:I28"/>
    <mergeCell ref="E32:F32"/>
    <mergeCell ref="E26:F26"/>
    <mergeCell ref="E28:F28"/>
    <mergeCell ref="E29:F29"/>
    <mergeCell ref="C32:C34"/>
    <mergeCell ref="D24:D26"/>
    <mergeCell ref="D28:D30"/>
    <mergeCell ref="D32:D34"/>
    <mergeCell ref="G26:I26"/>
    <mergeCell ref="G36:I36"/>
    <mergeCell ref="G33:I33"/>
    <mergeCell ref="G34:I34"/>
    <mergeCell ref="E31:F31"/>
    <mergeCell ref="G31:I31"/>
    <mergeCell ref="E30:F30"/>
    <mergeCell ref="E35:F35"/>
    <mergeCell ref="G35:I35"/>
    <mergeCell ref="E34:F34"/>
    <mergeCell ref="E33:F33"/>
    <mergeCell ref="G32:I32"/>
  </mergeCells>
  <pageMargins left="0.70866141732283472" right="0.70866141732283472" top="0.74803149606299213" bottom="0.74803149606299213" header="0.31496062992125984" footer="0.31496062992125984"/>
  <pageSetup paperSize="8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45" sqref="B45"/>
    </sheetView>
  </sheetViews>
  <sheetFormatPr defaultRowHeight="15" x14ac:dyDescent="0.25"/>
  <cols>
    <col min="1" max="1" width="21.42578125" customWidth="1"/>
    <col min="2" max="2" width="19.28515625" customWidth="1"/>
    <col min="3" max="3" width="8.7109375" customWidth="1"/>
    <col min="4" max="4" width="9.140625" hidden="1" customWidth="1"/>
    <col min="7" max="7" width="9.140625" customWidth="1"/>
  </cols>
  <sheetData>
    <row r="1" spans="1:7" x14ac:dyDescent="0.25">
      <c r="A1" s="1" t="s">
        <v>50</v>
      </c>
    </row>
    <row r="3" spans="1:7" x14ac:dyDescent="0.25">
      <c r="A3" s="1" t="s">
        <v>18</v>
      </c>
    </row>
    <row r="4" spans="1:7" x14ac:dyDescent="0.25">
      <c r="A4" s="1" t="s">
        <v>4</v>
      </c>
    </row>
    <row r="5" spans="1:7" x14ac:dyDescent="0.25">
      <c r="A5" s="1" t="s">
        <v>83</v>
      </c>
    </row>
    <row r="7" spans="1:7" ht="46.5" customHeight="1" x14ac:dyDescent="0.25">
      <c r="A7" s="50" t="s">
        <v>48</v>
      </c>
      <c r="B7" s="50"/>
      <c r="C7" s="50"/>
      <c r="D7" s="50"/>
    </row>
    <row r="9" spans="1:7" ht="60" x14ac:dyDescent="0.25">
      <c r="A9" s="12" t="s">
        <v>19</v>
      </c>
      <c r="B9" s="13" t="s">
        <v>20</v>
      </c>
    </row>
    <row r="10" spans="1:7" ht="15" customHeight="1" x14ac:dyDescent="0.25">
      <c r="A10" s="6" t="s">
        <v>21</v>
      </c>
      <c r="B10" s="15"/>
      <c r="C10" s="51"/>
      <c r="D10" s="52"/>
      <c r="E10" s="52"/>
      <c r="F10" s="52"/>
      <c r="G10" s="52"/>
    </row>
    <row r="11" spans="1:7" x14ac:dyDescent="0.25">
      <c r="A11" s="6" t="s">
        <v>22</v>
      </c>
      <c r="B11" s="15" t="s">
        <v>88</v>
      </c>
      <c r="C11" s="51"/>
      <c r="D11" s="52"/>
      <c r="E11" s="52"/>
      <c r="F11" s="52"/>
      <c r="G11" s="52"/>
    </row>
    <row r="12" spans="1:7" x14ac:dyDescent="0.25">
      <c r="A12" s="6" t="s">
        <v>23</v>
      </c>
      <c r="B12" s="15"/>
      <c r="C12" s="51"/>
      <c r="D12" s="52"/>
      <c r="E12" s="52"/>
      <c r="F12" s="52"/>
      <c r="G12" s="52"/>
    </row>
    <row r="13" spans="1:7" x14ac:dyDescent="0.25">
      <c r="A13" s="6" t="s">
        <v>24</v>
      </c>
      <c r="B13" s="15"/>
      <c r="C13" s="51"/>
      <c r="D13" s="52"/>
      <c r="E13" s="52"/>
      <c r="F13" s="52"/>
      <c r="G13" s="52"/>
    </row>
    <row r="14" spans="1:7" x14ac:dyDescent="0.25">
      <c r="A14" s="6" t="s">
        <v>25</v>
      </c>
      <c r="B14" s="15"/>
      <c r="C14" s="51"/>
      <c r="D14" s="52"/>
      <c r="E14" s="52"/>
      <c r="F14" s="52"/>
      <c r="G14" s="52"/>
    </row>
    <row r="15" spans="1:7" x14ac:dyDescent="0.25">
      <c r="A15" s="6" t="s">
        <v>26</v>
      </c>
      <c r="B15" s="15"/>
      <c r="C15" s="51"/>
      <c r="D15" s="52"/>
      <c r="E15" s="52"/>
      <c r="F15" s="52"/>
      <c r="G15" s="52"/>
    </row>
    <row r="16" spans="1:7" x14ac:dyDescent="0.25">
      <c r="A16" s="6" t="s">
        <v>27</v>
      </c>
      <c r="B16" s="15"/>
      <c r="C16" s="51"/>
      <c r="D16" s="52"/>
      <c r="E16" s="52"/>
      <c r="F16" s="52"/>
      <c r="G16" s="52"/>
    </row>
    <row r="17" spans="1:7" x14ac:dyDescent="0.25">
      <c r="A17" s="6" t="s">
        <v>28</v>
      </c>
      <c r="B17" s="15">
        <v>2</v>
      </c>
      <c r="C17" s="51"/>
      <c r="D17" s="52"/>
      <c r="E17" s="52"/>
      <c r="F17" s="52"/>
      <c r="G17" s="52"/>
    </row>
    <row r="18" spans="1:7" x14ac:dyDescent="0.25">
      <c r="A18" s="6" t="s">
        <v>29</v>
      </c>
      <c r="B18" s="15"/>
      <c r="C18" s="51"/>
      <c r="D18" s="52"/>
      <c r="E18" s="52"/>
      <c r="F18" s="52"/>
      <c r="G18" s="52"/>
    </row>
    <row r="19" spans="1:7" x14ac:dyDescent="0.25">
      <c r="A19" s="6" t="s">
        <v>30</v>
      </c>
      <c r="B19" s="15"/>
      <c r="C19" s="51"/>
      <c r="D19" s="52"/>
      <c r="E19" s="52"/>
      <c r="F19" s="52"/>
      <c r="G19" s="52"/>
    </row>
    <row r="20" spans="1:7" x14ac:dyDescent="0.25">
      <c r="A20" s="6" t="s">
        <v>31</v>
      </c>
      <c r="B20" s="15"/>
      <c r="C20" s="51"/>
      <c r="D20" s="52"/>
      <c r="E20" s="52"/>
      <c r="F20" s="52"/>
      <c r="G20" s="52"/>
    </row>
    <row r="21" spans="1:7" x14ac:dyDescent="0.25">
      <c r="A21" s="6" t="s">
        <v>32</v>
      </c>
      <c r="B21" s="15"/>
      <c r="C21" s="51"/>
      <c r="D21" s="52"/>
      <c r="E21" s="52"/>
      <c r="F21" s="52"/>
      <c r="G21" s="52"/>
    </row>
    <row r="22" spans="1:7" x14ac:dyDescent="0.25">
      <c r="A22" s="48" t="s">
        <v>74</v>
      </c>
      <c r="B22" s="15" t="s">
        <v>77</v>
      </c>
      <c r="C22" s="51"/>
      <c r="D22" s="52"/>
      <c r="E22" s="52"/>
      <c r="F22" s="52"/>
      <c r="G22" s="52"/>
    </row>
    <row r="23" spans="1:7" x14ac:dyDescent="0.25">
      <c r="A23" s="48" t="s">
        <v>75</v>
      </c>
      <c r="B23" s="15"/>
      <c r="C23" s="51"/>
      <c r="D23" s="52"/>
      <c r="E23" s="52"/>
      <c r="F23" s="52"/>
      <c r="G23" s="52"/>
    </row>
    <row r="24" spans="1:7" x14ac:dyDescent="0.25">
      <c r="A24" s="48" t="s">
        <v>76</v>
      </c>
      <c r="B24" s="15"/>
      <c r="C24" s="51"/>
      <c r="D24" s="52"/>
      <c r="E24" s="52"/>
      <c r="F24" s="52"/>
      <c r="G24" s="52"/>
    </row>
    <row r="25" spans="1:7" x14ac:dyDescent="0.25">
      <c r="A25" s="23"/>
      <c r="B25" s="24"/>
      <c r="C25" s="26"/>
      <c r="D25" s="22"/>
      <c r="E25" s="22"/>
      <c r="F25" s="22"/>
      <c r="G25" s="22"/>
    </row>
    <row r="26" spans="1:7" x14ac:dyDescent="0.25">
      <c r="A26" s="27" t="s">
        <v>33</v>
      </c>
    </row>
    <row r="27" spans="1:7" ht="45.75" customHeight="1" x14ac:dyDescent="0.25">
      <c r="A27" s="53" t="s">
        <v>85</v>
      </c>
      <c r="B27" s="53"/>
      <c r="C27" s="53"/>
      <c r="D27" s="53"/>
      <c r="E27" s="53"/>
      <c r="F27" s="53"/>
      <c r="G27" s="53"/>
    </row>
    <row r="28" spans="1:7" ht="46.5" customHeight="1" x14ac:dyDescent="0.25">
      <c r="A28" s="54" t="s">
        <v>87</v>
      </c>
      <c r="B28" s="54"/>
      <c r="C28" s="54"/>
      <c r="D28" s="54"/>
      <c r="E28" s="54"/>
      <c r="F28" s="54"/>
      <c r="G28" s="54"/>
    </row>
  </sheetData>
  <mergeCells count="4">
    <mergeCell ref="A7:D7"/>
    <mergeCell ref="A27:G27"/>
    <mergeCell ref="A28:G28"/>
    <mergeCell ref="C10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Senior salaries</vt:lpstr>
      <vt:lpstr>Employees remuneration</vt:lpstr>
      <vt:lpstr>'Employees remuneration'!Print_Area</vt:lpstr>
      <vt:lpstr>'Senior salaries'!Print_Area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Sally Mason</cp:lastModifiedBy>
  <cp:lastPrinted>2017-06-21T10:33:46Z</cp:lastPrinted>
  <dcterms:created xsi:type="dcterms:W3CDTF">2015-01-23T12:00:31Z</dcterms:created>
  <dcterms:modified xsi:type="dcterms:W3CDTF">2017-06-21T10:36:15Z</dcterms:modified>
</cp:coreProperties>
</file>