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9"/>
  <workbookPr defaultThemeVersion="124226"/>
  <mc:AlternateContent xmlns:mc="http://schemas.openxmlformats.org/markup-compatibility/2006">
    <mc:Choice Requires="x15">
      <x15ac:absPath xmlns:x15ac="http://schemas.microsoft.com/office/spreadsheetml/2010/11/ac" url="M:\Transparency code\Transparency 18-19\"/>
    </mc:Choice>
  </mc:AlternateContent>
  <xr:revisionPtr revIDLastSave="0" documentId="14_{8CA3AA6F-95DF-4342-B185-96FAA8CFF8F2}" xr6:coauthVersionLast="36" xr6:coauthVersionMax="36" xr10:uidLastSave="{00000000-0000-0000-0000-000000000000}"/>
  <bookViews>
    <workbookView xWindow="0" yWindow="0" windowWidth="23040" windowHeight="8484" xr2:uid="{00000000-000D-0000-FFFF-FFFF00000000}"/>
  </bookViews>
  <sheets>
    <sheet name="Report1" sheetId="1" r:id="rId1"/>
  </sheets>
  <definedNames>
    <definedName name="_xlnm.Print_Area" localSheetId="0">Report1!$A$1:$W$71</definedName>
    <definedName name="_xlnm.Print_Titles" localSheetId="0">Report1!$4:$4</definedName>
  </definedNames>
  <calcPr calcId="191029"/>
</workbook>
</file>

<file path=xl/calcChain.xml><?xml version="1.0" encoding="utf-8"?>
<calcChain xmlns="http://schemas.openxmlformats.org/spreadsheetml/2006/main">
  <c r="P71" i="1" l="1"/>
</calcChain>
</file>

<file path=xl/sharedStrings.xml><?xml version="1.0" encoding="utf-8"?>
<sst xmlns="http://schemas.openxmlformats.org/spreadsheetml/2006/main" count="1172" uniqueCount="303">
  <si>
    <t>(01) Body Name</t>
  </si>
  <si>
    <t>(02) Body</t>
  </si>
  <si>
    <t>(03) Service Label</t>
  </si>
  <si>
    <t>(04) Service Code</t>
  </si>
  <si>
    <t>(05) Service Division</t>
  </si>
  <si>
    <t>(06) Service Division Code</t>
  </si>
  <si>
    <t>(07) Organisational Unit</t>
  </si>
  <si>
    <t>(08) Expenditure Category</t>
  </si>
  <si>
    <t>(09) Expenditure Code</t>
  </si>
  <si>
    <t>(10) SeRCOP Detailed Expenditure Type</t>
  </si>
  <si>
    <t>(11) SeRCOP Detailed Expenditure Code</t>
  </si>
  <si>
    <t>(12) Narrative</t>
  </si>
  <si>
    <t>(13) Date</t>
  </si>
  <si>
    <t>(14) Transaction Number</t>
  </si>
  <si>
    <t>(15) Amount</t>
  </si>
  <si>
    <t>(16) Capital or Revenue</t>
  </si>
  <si>
    <t>(17) Supplier Name</t>
  </si>
  <si>
    <t>(18) Supplier ID</t>
  </si>
  <si>
    <t>(19) Contract ID</t>
  </si>
  <si>
    <t>Ribble Valley Borough Council</t>
  </si>
  <si>
    <t>30UL</t>
  </si>
  <si>
    <t xml:space="preserve">Cultural and Related </t>
  </si>
  <si>
    <t>bece</t>
  </si>
  <si>
    <t>Cultural and Related Services</t>
  </si>
  <si>
    <t>beca</t>
  </si>
  <si>
    <t>Countryside Management</t>
  </si>
  <si>
    <t>Transfer Payments</t>
  </si>
  <si>
    <t>ftfr</t>
  </si>
  <si>
    <t>Grant Payments</t>
  </si>
  <si>
    <t>sgra</t>
  </si>
  <si>
    <t>Revenue</t>
  </si>
  <si>
    <t>Recreation Grants</t>
  </si>
  <si>
    <t>scen026346</t>
  </si>
  <si>
    <t>Andrew Berry</t>
  </si>
  <si>
    <t>Central Services to the Public</t>
  </si>
  <si>
    <t>acss</t>
  </si>
  <si>
    <t>acga</t>
  </si>
  <si>
    <t>Grants &amp; Subscriptions - Policy and Fin</t>
  </si>
  <si>
    <t>accy016293</t>
  </si>
  <si>
    <t>Bowland Pennine Mountain Rescue Team</t>
  </si>
  <si>
    <t>accy016230</t>
  </si>
  <si>
    <t>Carers Link Lancashire</t>
  </si>
  <si>
    <t>accy016232</t>
  </si>
  <si>
    <t>Chipping and District Agricultural Soc</t>
  </si>
  <si>
    <t>accy016250</t>
  </si>
  <si>
    <t>Chipping Baby &amp; Toddler Group</t>
  </si>
  <si>
    <t>accy016231</t>
  </si>
  <si>
    <t>Chipping Parish Council</t>
  </si>
  <si>
    <t>accy016234</t>
  </si>
  <si>
    <t>Clitheroe Community Bonfire &amp; Fireworks</t>
  </si>
  <si>
    <t>accy016239</t>
  </si>
  <si>
    <t>Crossroads Care Ribble Valley</t>
  </si>
  <si>
    <t>accy016255</t>
  </si>
  <si>
    <t>accy016251</t>
  </si>
  <si>
    <t>Goosnargh &amp; Longridge Agricultural Society</t>
  </si>
  <si>
    <t>accy016235</t>
  </si>
  <si>
    <t>accy016236</t>
  </si>
  <si>
    <t>Home-Start Pendle &amp; Ribble Valley</t>
  </si>
  <si>
    <t>accy016252</t>
  </si>
  <si>
    <t>scen026226</t>
  </si>
  <si>
    <t>accy016237</t>
  </si>
  <si>
    <t>Little Green Bus Ltd</t>
  </si>
  <si>
    <t>accy016238</t>
  </si>
  <si>
    <t>Longridge Field Day Events</t>
  </si>
  <si>
    <t>accy016372</t>
  </si>
  <si>
    <t>Parkrun Ltd</t>
  </si>
  <si>
    <t>accy016233</t>
  </si>
  <si>
    <t>Ribble Valley Citizens Advice Bureau</t>
  </si>
  <si>
    <t>accy016253</t>
  </si>
  <si>
    <t>Ribble Valley Shopmobility &amp; Information Centre</t>
  </si>
  <si>
    <t>accy016240</t>
  </si>
  <si>
    <t>Ribble Valley Talking Newspaper Group</t>
  </si>
  <si>
    <t>accy016379</t>
  </si>
  <si>
    <t>Ribchester Playing Fields Trust</t>
  </si>
  <si>
    <t>accy016398</t>
  </si>
  <si>
    <t>accy016254</t>
  </si>
  <si>
    <t>Royal Lancashire Agricultural Society</t>
  </si>
  <si>
    <t>accy016405</t>
  </si>
  <si>
    <t>Salesbury Bowling Club</t>
  </si>
  <si>
    <t>accy016241</t>
  </si>
  <si>
    <t>Whalley Pickwick Festival</t>
  </si>
  <si>
    <t>Sum:</t>
  </si>
  <si>
    <t>Purpose of Grant</t>
  </si>
  <si>
    <t>Time Period (Where Applicable)</t>
  </si>
  <si>
    <t>Information board for Waddecar Scout Camp</t>
  </si>
  <si>
    <t>N/A</t>
  </si>
  <si>
    <t>2018/19</t>
  </si>
  <si>
    <t>Contribution to start-up costs of Clitheroe Castle Parkrun</t>
  </si>
  <si>
    <t>31/01/2019</t>
  </si>
  <si>
    <t>Part payment of 2015/16 grant towards replacement football pavilion</t>
  </si>
  <si>
    <t>Part payment of 2017/18 grant towards new games nets and fittings, surface cleaning, repairs and remarking</t>
  </si>
  <si>
    <t>2015/16</t>
  </si>
  <si>
    <t>2017/18</t>
  </si>
  <si>
    <t>Contribution towards the cost of a Dennis FT510 power unit</t>
  </si>
  <si>
    <t>Registration Number</t>
  </si>
  <si>
    <t>Contribution towards replacement I.T and communications systems</t>
  </si>
  <si>
    <t>To assist the organisation in providing registered carers with support, but will also assist them to identify "hidden" carers and provide outreach and support services and also awareness training for professionals across the Ribble Valley</t>
  </si>
  <si>
    <t>To assist with the cost of putting on the Show and to help keep it going</t>
  </si>
  <si>
    <t>To assist with the improvement of the facilities: replacement of some broken tables and purchase of some sports equipment for the children</t>
  </si>
  <si>
    <t>To assist with the cost of the firework display which is about £5,000</t>
  </si>
  <si>
    <t>To assist with the high travel costs the charity incurs as its staff have to travel around the Ribble Valley to reach clients</t>
  </si>
  <si>
    <t>To assist with the purchase of some office equipment and secure storage equipment for the use of the friends and other groups using the facilities</t>
  </si>
  <si>
    <t>To support the show day activities for schools, young people, young farmers, young W.I, junior craft etc.</t>
  </si>
  <si>
    <t>To assist the financing of the show and sponsorship of agricultural and horticultural classes</t>
  </si>
  <si>
    <t>To support the infrastructure of the organisation and allow it to continue in the area. It will enable recruitment, training and supervision of volunteers</t>
  </si>
  <si>
    <t>To assist in financing the competition.  2018 is its jubilee year and the organisers would like to publish a booklet promoting the competition and also replace some of the older trophies</t>
  </si>
  <si>
    <t>To support the community car scheme which provides door to door transport to and from vital medical appointments.  This scheme costs almost £25,000 per year</t>
  </si>
  <si>
    <t>To provide the required level of professional services to ensure the event is run safely, to renew the current signage and to renew bunting damaged in the storms at last year's event</t>
  </si>
  <si>
    <t>To cover the core running costs of the organisation such as staff salaries, rent, insurance, information subscriptions and volunteer expenses</t>
  </si>
  <si>
    <t>To assist with general running costs and the cost of widening doorways at their new premises</t>
  </si>
  <si>
    <t>To assist with the general running costs of the service</t>
  </si>
  <si>
    <t>To enable infrastructure costs that allow a safe event to be planned, including road closures, safe power provision, staging for entertainment and promoting the event.</t>
  </si>
  <si>
    <t>Contribution towards the cost of management of Cross Hill and Salthill quarries</t>
  </si>
  <si>
    <t>511072</t>
  </si>
  <si>
    <t>1156275</t>
  </si>
  <si>
    <t>1120587</t>
  </si>
  <si>
    <t>1108592</t>
  </si>
  <si>
    <t>1106092</t>
  </si>
  <si>
    <t>1140118</t>
  </si>
  <si>
    <t>1072545</t>
  </si>
  <si>
    <t>1139115</t>
  </si>
  <si>
    <t>508865</t>
  </si>
  <si>
    <t>1008403</t>
  </si>
  <si>
    <t>229325</t>
  </si>
  <si>
    <t>1175062</t>
  </si>
  <si>
    <t>521297</t>
  </si>
  <si>
    <t xml:space="preserve">Chipping Area Internet - to assist with the cost of civil works to install the cables across 2 roads which will enable broadband connectivity for 2 schools and potentially 450 properties </t>
  </si>
  <si>
    <t>Friends Of St Paul's Low Moor c/o Mr B Eastwood</t>
  </si>
  <si>
    <t>Lancashire's Best Kept Village Competition</t>
  </si>
  <si>
    <t>To assist in creating a "Children's Zone" at the show for free of charge activities whilst attending the show.  This zone is next to the animal showing marquees/shows to further promote agriculture to the next generation</t>
  </si>
  <si>
    <t>Longridge Community Gym</t>
  </si>
  <si>
    <t>accy016371</t>
  </si>
  <si>
    <t>Contribution towards Activity For All - gym sessions targeting 11 - 15 year olds and over 60's</t>
  </si>
  <si>
    <t>accy016466</t>
  </si>
  <si>
    <t>Final payment of 2017/18 grant towards new games nets and fittings, surface cleaning, repairs and remarking</t>
  </si>
  <si>
    <t>accy016660</t>
  </si>
  <si>
    <t>Clitheroe Concerts Society</t>
  </si>
  <si>
    <t>Grant towards the cost of chamber concerts</t>
  </si>
  <si>
    <t>1006818</t>
  </si>
  <si>
    <t>00029748</t>
  </si>
  <si>
    <t>accy016703</t>
  </si>
  <si>
    <t>Gisburn Festival Hall</t>
  </si>
  <si>
    <t>Contribution towards the cost of projection equipment and screen.</t>
  </si>
  <si>
    <t>31/03/2019</t>
  </si>
  <si>
    <t>1060898</t>
  </si>
  <si>
    <t>accy016780</t>
  </si>
  <si>
    <t>Gisburn Playing Fields Association</t>
  </si>
  <si>
    <t>Contribution towards the cost of a Buddy Board (Playground equipment).</t>
  </si>
  <si>
    <t>1119044</t>
  </si>
  <si>
    <t>accy016827</t>
  </si>
  <si>
    <t>Grindleton  Recreation Ground Charity</t>
  </si>
  <si>
    <t>Contribution towards the cost of a short mat bowling mat and pitch drainage improvements.</t>
  </si>
  <si>
    <t>223174</t>
  </si>
  <si>
    <t>Housing Services</t>
  </si>
  <si>
    <t>dihs</t>
  </si>
  <si>
    <t>Housing General Fund</t>
  </si>
  <si>
    <t>diaa</t>
  </si>
  <si>
    <t>Homelessness Strategy</t>
  </si>
  <si>
    <t>regn001778</t>
  </si>
  <si>
    <t>Hyndburn Homewise Society Ltd</t>
  </si>
  <si>
    <t>Grant in aid of Home Improvement Agency Service. First payment.</t>
  </si>
  <si>
    <t>1179077</t>
  </si>
  <si>
    <t>regn001793</t>
  </si>
  <si>
    <t>Grant in aid of Home Improvement Agency Service. Second and final payment.</t>
  </si>
  <si>
    <t>accy016702</t>
  </si>
  <si>
    <t>Part payment of the 2015/16 grant towards the cost of replacing the pavilion.</t>
  </si>
  <si>
    <t>accy016781</t>
  </si>
  <si>
    <t>Waddington Football Club</t>
  </si>
  <si>
    <t>Contribution towards the cost of a new drainage system</t>
  </si>
  <si>
    <t>comd027453</t>
  </si>
  <si>
    <t>Westley Consulting Ltd</t>
  </si>
  <si>
    <t>Payment on behalf of Read Cricket club towards consultancy fees in May and June regarding redevelopment works at the cricket club.</t>
  </si>
  <si>
    <t>accy016841</t>
  </si>
  <si>
    <t>Mellor Community Association</t>
  </si>
  <si>
    <t>Grant towards the cost of underfloor heating in the main hall.</t>
  </si>
  <si>
    <t>510067</t>
  </si>
  <si>
    <t>accy016887</t>
  </si>
  <si>
    <t>accy016837</t>
  </si>
  <si>
    <t>Payment on behalf of Read Cricket Club towards consultancy fees regarding redevelopment works at the cricket club.</t>
  </si>
  <si>
    <t>comd027699</t>
  </si>
  <si>
    <t>C Ball Forestry</t>
  </si>
  <si>
    <t>Grant towards the cost of a road closure for The Ribble Valley Mod Weekender.</t>
  </si>
  <si>
    <t>31/01/19</t>
  </si>
  <si>
    <t>accy016996</t>
  </si>
  <si>
    <t>Clitheroe Cricket, Bowling &amp; Tennis Club</t>
  </si>
  <si>
    <t>Grant towards the cost of a lightweight roll-on wicket cover.</t>
  </si>
  <si>
    <t>accy017033</t>
  </si>
  <si>
    <t>Muck or Nettles CIC</t>
  </si>
  <si>
    <t>CPM00611583</t>
  </si>
  <si>
    <t>accy017386</t>
  </si>
  <si>
    <t>Ribble Valley Cricket Development Group</t>
  </si>
  <si>
    <t>00202132</t>
  </si>
  <si>
    <t>accy017420</t>
  </si>
  <si>
    <t>Ribble Valley Jazz &amp; Blues Club</t>
  </si>
  <si>
    <t>00201122</t>
  </si>
  <si>
    <t>accy017422</t>
  </si>
  <si>
    <t>Simonstone Tennis Club</t>
  </si>
  <si>
    <t>00086215</t>
  </si>
  <si>
    <t>accy017421</t>
  </si>
  <si>
    <t>Wilpshire Wanderers Football Club</t>
  </si>
  <si>
    <t>00088789</t>
  </si>
  <si>
    <t>Adult Social Care</t>
  </si>
  <si>
    <t>esoc</t>
  </si>
  <si>
    <t>Adult Social Services</t>
  </si>
  <si>
    <t>eser</t>
  </si>
  <si>
    <t>Luncheon Clubs</t>
  </si>
  <si>
    <t>rgnh000133</t>
  </si>
  <si>
    <t>Grindleton Recreation Ground Charity - Lunches</t>
  </si>
  <si>
    <t>00204394</t>
  </si>
  <si>
    <t>rgnh000132</t>
  </si>
  <si>
    <t>Mellor Luncheon Club</t>
  </si>
  <si>
    <t>00041454</t>
  </si>
  <si>
    <t>plng000076</t>
  </si>
  <si>
    <t>00200716</t>
  </si>
  <si>
    <t>rgnh000142</t>
  </si>
  <si>
    <t>Clitheroe Methodist Circuit</t>
  </si>
  <si>
    <t>00201767</t>
  </si>
  <si>
    <t>rgnh000141</t>
  </si>
  <si>
    <t>Pendle Luncheon Club</t>
  </si>
  <si>
    <t>00001478</t>
  </si>
  <si>
    <t>accy017590</t>
  </si>
  <si>
    <t>00203574</t>
  </si>
  <si>
    <t>accy017649</t>
  </si>
  <si>
    <t>Greenhill Sports Ltd</t>
  </si>
  <si>
    <t>00205270</t>
  </si>
  <si>
    <t>accy017585</t>
  </si>
  <si>
    <t>Read Cricket And Bowling Club</t>
  </si>
  <si>
    <t>00100120</t>
  </si>
  <si>
    <t>legl002738</t>
  </si>
  <si>
    <t>accy017543</t>
  </si>
  <si>
    <t>Ribchester Museum Trust</t>
  </si>
  <si>
    <t>00087243</t>
  </si>
  <si>
    <t>accy017721</t>
  </si>
  <si>
    <t>00034924</t>
  </si>
  <si>
    <t>Ribble Valley Junior Netball Club</t>
  </si>
  <si>
    <t>Grant towards the cost of staging "A Break in the Clouds" arts festival.</t>
  </si>
  <si>
    <t>Grant towards cost of cricket development.</t>
  </si>
  <si>
    <t>Grant towards cost of installing gates at the facility entrance at Salesbury Memorial Hall.</t>
  </si>
  <si>
    <t>To pay for new dishes and mugs for Grindleton Pavilion Lunch Club.</t>
  </si>
  <si>
    <t>Grant to support continued running of Mellor Senior Citizens Luncheon Club at Mellor Methodist Church.</t>
  </si>
  <si>
    <t>Lancashire Wildlife Trust</t>
  </si>
  <si>
    <t>Grant towards Chatburn Lunch Club rental costs for year beginning 1 April 2019.</t>
  </si>
  <si>
    <t>2019/20</t>
  </si>
  <si>
    <t xml:space="preserve">Grant for Pendle Lunch Club yearly opening costs at the Pendle Club. </t>
  </si>
  <si>
    <t>Grant towards cost of the summer school activity days.</t>
  </si>
  <si>
    <t>Grant towards cost of the Roman Festival re-enactments.</t>
  </si>
  <si>
    <t>Grant towards the cost of the Jazz Festival.</t>
  </si>
  <si>
    <t>Payment on behalf of Ribble Valley Amateur Boxing Club for sports/boxing equipment.</t>
  </si>
  <si>
    <t>Final payment of recreational grant for pavilion re-development works.</t>
  </si>
  <si>
    <t>Final payment of the 2015/16 grant towards the cost of replacing the pavilion.</t>
  </si>
  <si>
    <t>Hodder Valley Agricultural &amp; Hort Society Ltd</t>
  </si>
  <si>
    <t>The Lancashire Wildlife Trust</t>
  </si>
  <si>
    <t>Environmental and Regulatory</t>
  </si>
  <si>
    <t>bede</t>
  </si>
  <si>
    <t>beea</t>
  </si>
  <si>
    <t>Flood Resilience Grants - Households</t>
  </si>
  <si>
    <t>regn001656</t>
  </si>
  <si>
    <t>Diocese of Blackburn</t>
  </si>
  <si>
    <t>247647</t>
  </si>
  <si>
    <t>00205667</t>
  </si>
  <si>
    <t>Xmas Lights &amp; RV in Bloom</t>
  </si>
  <si>
    <t>accy016383</t>
  </si>
  <si>
    <t>Whalley in Bloom</t>
  </si>
  <si>
    <t>00205378</t>
  </si>
  <si>
    <t>Art Development</t>
  </si>
  <si>
    <t>comd027368</t>
  </si>
  <si>
    <t>Robinson Howell Partnership Ltd</t>
  </si>
  <si>
    <t>00202974</t>
  </si>
  <si>
    <t>comd027386</t>
  </si>
  <si>
    <t>Graeme Windle</t>
  </si>
  <si>
    <t>00205997</t>
  </si>
  <si>
    <t>comd027445</t>
  </si>
  <si>
    <t>OJUK Solutions Limited</t>
  </si>
  <si>
    <t>00206006</t>
  </si>
  <si>
    <t>comd027853</t>
  </si>
  <si>
    <t>The Grand at Clitheroe</t>
  </si>
  <si>
    <t>00200660</t>
  </si>
  <si>
    <t>comd028124</t>
  </si>
  <si>
    <t>Ribcaged Productions Ltd</t>
  </si>
  <si>
    <t>00203729</t>
  </si>
  <si>
    <t>comd028274</t>
  </si>
  <si>
    <t>sdebt92644</t>
  </si>
  <si>
    <t>Over 60's Club</t>
  </si>
  <si>
    <t>00002574</t>
  </si>
  <si>
    <t>Flood Resilience Grant for cost of work on Eastgate Cottage, Whalley Abbey.</t>
  </si>
  <si>
    <t>Grant towards cost of planters etc for Whalley in Bloom.</t>
  </si>
  <si>
    <t>Grant towards cost of Spot On Lancashire's delivery within the Ribble Valley.</t>
  </si>
  <si>
    <t>Grant towards the cost of the Atlantic Art Fair.</t>
  </si>
  <si>
    <t>Grant to The Grand Choir towards the cost of the Clitheroe Festival of Peace.</t>
  </si>
  <si>
    <t>Grant towards cost of the Schools Drama Intervention project.</t>
  </si>
  <si>
    <t>Grant to Spot On Lancashire towards the cost of Spot On Ribble Valley.</t>
  </si>
  <si>
    <t>Ribble Valley Borough Council Expenditure: Voluntary Grant Payments April 2018 to March 2019</t>
  </si>
  <si>
    <t>1138083</t>
  </si>
  <si>
    <t>1133020</t>
  </si>
  <si>
    <t>1175554</t>
  </si>
  <si>
    <t>1148459</t>
  </si>
  <si>
    <t>510490</t>
  </si>
  <si>
    <t>1111102</t>
  </si>
  <si>
    <t>1151752</t>
  </si>
  <si>
    <t>226470</t>
  </si>
  <si>
    <t>Grant towards replacement of old wooden club pavilion to provide disabled access and enhanced facilities.</t>
  </si>
  <si>
    <t>Payment on behalf of Longridge Cluster Schools towards the cost of the Armistice: the Great War Remembered project.</t>
  </si>
  <si>
    <t>Grant aid towards annual rent of premises for Longridge Over 60s Club.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</si>
</sst>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mm/yy"/>
    <numFmt numFmtId="165" formatCode="&quot;£&quot;#,##0"/>
    <numFmt numFmtId="166" formatCode="&quot;CPM&quot;00000000"/>
  </numFmts>
  <fonts count="10" x14ac:knownFonts="1">
    <font>
      <sz val="10"/>
      <color rgb="FF000000"/>
      <name val="Arial"/>
    </font>
    <font>
      <sz val="6"/>
      <color rgb="FF000000"/>
      <name val="Arial"/>
    </font>
    <font>
      <b/>
      <sz val="10"/>
      <color rgb="FFFFFFFF"/>
      <name val="Arial"/>
    </font>
    <font>
      <sz val="10"/>
      <color rgb="FF000000"/>
      <name val="Arial"/>
    </font>
    <font>
      <b/>
      <sz val="10"/>
      <color rgb="FF000000"/>
      <name val="Arial"/>
    </font>
    <font>
      <b/>
      <sz val="10"/>
      <color rgb="FFFFFFFF"/>
      <name val="Arial"/>
      <family val="2"/>
    </font>
    <font>
      <sz val="10"/>
      <color rgb="FF000000"/>
      <name val="Arial"/>
      <family val="2"/>
    </font>
    <font>
      <sz val="10"/>
      <color theme="1"/>
      <name val="Arial"/>
      <family val="2"/>
    </font>
    <font>
      <sz val="6"/>
      <color rgb="FF000000"/>
      <name val="Arial"/>
      <family val="2"/>
    </font>
    <font>
      <b/>
      <sz val="12"/>
      <color rgb="FF000000"/>
      <name val="Arial"/>
      <family val="2"/>
    </font>
  </fonts>
  <fills count="4">
    <fill>
      <patternFill patternType="none"/>
    </fill>
    <fill>
      <patternFill patternType="gray125"/>
    </fill>
    <fill>
      <patternFill patternType="solid">
        <fgColor rgb="FFFFFFFF"/>
        <bgColor rgb="FFFFFFFF"/>
      </patternFill>
    </fill>
    <fill>
      <patternFill patternType="solid">
        <fgColor rgb="FF000080"/>
        <bgColor rgb="FFFFFFFF"/>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000000"/>
      </left>
      <right/>
      <top/>
      <bottom/>
      <diagonal/>
    </border>
  </borders>
  <cellStyleXfs count="2">
    <xf numFmtId="0" fontId="0" fillId="0" borderId="0"/>
    <xf numFmtId="43" fontId="3" fillId="0" borderId="0" applyFont="0" applyFill="0" applyBorder="0" applyAlignment="0" applyProtection="0"/>
  </cellStyleXfs>
  <cellXfs count="54">
    <xf numFmtId="0" fontId="0" fillId="0" borderId="0" xfId="0"/>
    <xf numFmtId="0" fontId="1" fillId="2" borderId="0" xfId="0" applyFont="1" applyFill="1" applyAlignment="1">
      <alignment horizontal="left"/>
    </xf>
    <xf numFmtId="49" fontId="4" fillId="2" borderId="1" xfId="0" applyNumberFormat="1" applyFont="1" applyFill="1" applyBorder="1" applyAlignment="1">
      <alignment horizontal="left" vertical="center"/>
    </xf>
    <xf numFmtId="49" fontId="4" fillId="2" borderId="1" xfId="0" applyNumberFormat="1" applyFont="1" applyFill="1" applyBorder="1" applyAlignment="1">
      <alignment horizontal="right" vertical="center"/>
    </xf>
    <xf numFmtId="49" fontId="2" fillId="3" borderId="1" xfId="0" applyNumberFormat="1" applyFont="1" applyFill="1" applyBorder="1" applyAlignment="1">
      <alignment horizontal="left" vertical="center" wrapText="1"/>
    </xf>
    <xf numFmtId="0" fontId="1" fillId="2" borderId="0" xfId="0" applyFont="1" applyFill="1" applyAlignment="1">
      <alignment horizontal="left" wrapText="1"/>
    </xf>
    <xf numFmtId="49" fontId="5" fillId="3" borderId="1" xfId="0" applyNumberFormat="1" applyFont="1" applyFill="1" applyBorder="1" applyAlignment="1">
      <alignment horizontal="left" vertical="center" wrapText="1"/>
    </xf>
    <xf numFmtId="49" fontId="3" fillId="2" borderId="1" xfId="0" applyNumberFormat="1" applyFont="1" applyFill="1" applyBorder="1" applyAlignment="1">
      <alignment horizontal="left" vertical="center" wrapText="1"/>
    </xf>
    <xf numFmtId="164" fontId="3" fillId="2" borderId="1" xfId="0" applyNumberFormat="1"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165" fontId="7" fillId="0" borderId="3" xfId="0" applyNumberFormat="1" applyFont="1" applyBorder="1" applyAlignment="1">
      <alignment horizontal="left" vertical="center" wrapText="1"/>
    </xf>
    <xf numFmtId="0" fontId="7" fillId="0" borderId="2" xfId="0" applyFont="1" applyBorder="1" applyAlignment="1">
      <alignment horizontal="left" vertical="center" wrapText="1"/>
    </xf>
    <xf numFmtId="165" fontId="7" fillId="0" borderId="2" xfId="0" applyNumberFormat="1" applyFont="1" applyBorder="1" applyAlignment="1">
      <alignment horizontal="left" vertical="center" wrapText="1"/>
    </xf>
    <xf numFmtId="165" fontId="7" fillId="0" borderId="3" xfId="0" applyNumberFormat="1" applyFont="1" applyFill="1" applyBorder="1" applyAlignment="1">
      <alignment horizontal="left" vertical="center" wrapText="1"/>
    </xf>
    <xf numFmtId="49" fontId="0" fillId="2" borderId="1" xfId="0" applyNumberFormat="1" applyFont="1" applyFill="1" applyBorder="1" applyAlignment="1">
      <alignment horizontal="left" vertical="center" wrapText="1"/>
    </xf>
    <xf numFmtId="166" fontId="3" fillId="2" borderId="1" xfId="0" applyNumberFormat="1" applyFont="1" applyFill="1" applyBorder="1" applyAlignment="1">
      <alignment horizontal="left" vertical="center" wrapText="1"/>
    </xf>
    <xf numFmtId="0" fontId="6" fillId="0" borderId="7" xfId="0" applyFont="1" applyBorder="1" applyAlignment="1">
      <alignment vertical="center" wrapText="1"/>
    </xf>
    <xf numFmtId="164" fontId="3" fillId="0" borderId="1" xfId="0" applyNumberFormat="1" applyFont="1" applyFill="1" applyBorder="1" applyAlignment="1">
      <alignment horizontal="left" vertical="center" wrapText="1"/>
    </xf>
    <xf numFmtId="166" fontId="6" fillId="2" borderId="0" xfId="0" applyNumberFormat="1" applyFont="1" applyFill="1" applyAlignment="1">
      <alignment horizontal="left" vertical="center" wrapText="1"/>
    </xf>
    <xf numFmtId="1" fontId="0" fillId="2" borderId="1" xfId="0" applyNumberFormat="1" applyFont="1" applyFill="1" applyBorder="1" applyAlignment="1">
      <alignment horizontal="left" vertical="center" wrapText="1"/>
    </xf>
    <xf numFmtId="166" fontId="3" fillId="2" borderId="8" xfId="0" applyNumberFormat="1" applyFont="1" applyFill="1" applyBorder="1" applyAlignment="1">
      <alignment horizontal="left" vertical="center" wrapText="1"/>
    </xf>
    <xf numFmtId="49" fontId="3" fillId="2" borderId="1" xfId="0" applyNumberFormat="1" applyFont="1" applyFill="1" applyBorder="1" applyAlignment="1">
      <alignment horizontal="left" vertical="center"/>
    </xf>
    <xf numFmtId="164" fontId="3" fillId="0" borderId="1" xfId="0" applyNumberFormat="1" applyFont="1" applyFill="1" applyBorder="1" applyAlignment="1">
      <alignment horizontal="left" vertical="center"/>
    </xf>
    <xf numFmtId="49" fontId="6" fillId="2" borderId="1" xfId="0" applyNumberFormat="1" applyFont="1" applyFill="1" applyBorder="1" applyAlignment="1">
      <alignment horizontal="left" vertical="center"/>
    </xf>
    <xf numFmtId="0" fontId="6" fillId="2" borderId="0" xfId="0" applyFont="1" applyFill="1" applyAlignment="1">
      <alignment horizontal="left" wrapText="1"/>
    </xf>
    <xf numFmtId="166" fontId="6" fillId="2" borderId="1" xfId="0" applyNumberFormat="1" applyFont="1" applyFill="1" applyBorder="1" applyAlignment="1">
      <alignment horizontal="left" vertical="center" wrapText="1"/>
    </xf>
    <xf numFmtId="166" fontId="6" fillId="2" borderId="0" xfId="0" applyNumberFormat="1" applyFont="1" applyFill="1" applyAlignment="1">
      <alignment horizontal="left" wrapText="1"/>
    </xf>
    <xf numFmtId="164" fontId="6" fillId="2" borderId="1" xfId="0" applyNumberFormat="1" applyFont="1" applyFill="1" applyBorder="1" applyAlignment="1">
      <alignment horizontal="left" vertical="center" wrapText="1"/>
    </xf>
    <xf numFmtId="0" fontId="8" fillId="2" borderId="0" xfId="0" applyFont="1" applyFill="1" applyAlignment="1">
      <alignment horizontal="left" wrapText="1"/>
    </xf>
    <xf numFmtId="164" fontId="6" fillId="2" borderId="1" xfId="0" applyNumberFormat="1" applyFont="1" applyFill="1" applyBorder="1" applyAlignment="1">
      <alignment horizontal="left" vertical="center"/>
    </xf>
    <xf numFmtId="166" fontId="6" fillId="2" borderId="1" xfId="0" applyNumberFormat="1" applyFont="1" applyFill="1" applyBorder="1" applyAlignment="1">
      <alignment horizontal="left" vertical="center"/>
    </xf>
    <xf numFmtId="0" fontId="6" fillId="2" borderId="0" xfId="0" applyFont="1" applyFill="1" applyAlignment="1">
      <alignment horizontal="left"/>
    </xf>
    <xf numFmtId="0" fontId="8" fillId="2" borderId="0" xfId="0" applyFont="1" applyFill="1" applyAlignment="1">
      <alignment horizontal="left"/>
    </xf>
    <xf numFmtId="164" fontId="6" fillId="0" borderId="1" xfId="0" applyNumberFormat="1" applyFont="1" applyFill="1" applyBorder="1" applyAlignment="1">
      <alignment horizontal="left" vertical="center"/>
    </xf>
    <xf numFmtId="166" fontId="6" fillId="2" borderId="8"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49" fontId="0" fillId="0" borderId="1" xfId="0" applyNumberFormat="1" applyFont="1" applyFill="1" applyBorder="1" applyAlignment="1">
      <alignment horizontal="left" vertical="center"/>
    </xf>
    <xf numFmtId="49" fontId="0" fillId="2" borderId="1" xfId="0" applyNumberFormat="1" applyFont="1" applyFill="1" applyBorder="1" applyAlignment="1">
      <alignment horizontal="left" vertical="center"/>
    </xf>
    <xf numFmtId="4" fontId="1" fillId="2" borderId="0" xfId="0" applyNumberFormat="1" applyFont="1" applyFill="1" applyAlignment="1">
      <alignment horizontal="left"/>
    </xf>
    <xf numFmtId="4" fontId="2" fillId="3" borderId="1" xfId="0" applyNumberFormat="1" applyFont="1" applyFill="1" applyBorder="1" applyAlignment="1">
      <alignment horizontal="left" vertical="center" wrapText="1"/>
    </xf>
    <xf numFmtId="4" fontId="3" fillId="2" borderId="1" xfId="0" applyNumberFormat="1" applyFont="1" applyFill="1" applyBorder="1" applyAlignment="1">
      <alignment horizontal="right" vertical="center" wrapText="1"/>
    </xf>
    <xf numFmtId="4" fontId="3" fillId="2" borderId="1" xfId="0" applyNumberFormat="1" applyFont="1" applyFill="1" applyBorder="1" applyAlignment="1">
      <alignment horizontal="right" vertical="center"/>
    </xf>
    <xf numFmtId="4" fontId="6" fillId="2" borderId="1" xfId="0" applyNumberFormat="1" applyFont="1" applyFill="1" applyBorder="1" applyAlignment="1">
      <alignment horizontal="right" vertical="center" wrapText="1"/>
    </xf>
    <xf numFmtId="4" fontId="6" fillId="2" borderId="1" xfId="0" applyNumberFormat="1" applyFont="1" applyFill="1" applyBorder="1" applyAlignment="1">
      <alignment horizontal="right" vertical="center"/>
    </xf>
    <xf numFmtId="4" fontId="3" fillId="0" borderId="1" xfId="0" applyNumberFormat="1" applyFont="1" applyFill="1" applyBorder="1" applyAlignment="1">
      <alignment horizontal="right" vertical="center"/>
    </xf>
    <xf numFmtId="4" fontId="4" fillId="2" borderId="1" xfId="1" applyNumberFormat="1" applyFont="1" applyFill="1" applyBorder="1" applyAlignment="1">
      <alignment horizontal="right" vertical="center"/>
    </xf>
    <xf numFmtId="4" fontId="0" fillId="0" borderId="0" xfId="0" applyNumberFormat="1"/>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left" vertical="center" wrapText="1"/>
    </xf>
    <xf numFmtId="164" fontId="3" fillId="2" borderId="1" xfId="0" applyNumberFormat="1" applyFont="1" applyFill="1" applyBorder="1" applyAlignment="1">
      <alignment horizontal="left" vertical="center"/>
    </xf>
    <xf numFmtId="49" fontId="9" fillId="2" borderId="4" xfId="0" applyNumberFormat="1" applyFont="1" applyFill="1" applyBorder="1" applyAlignment="1">
      <alignment horizontal="center" vertical="center"/>
    </xf>
    <xf numFmtId="49" fontId="9" fillId="2" borderId="5" xfId="0" applyNumberFormat="1" applyFont="1" applyFill="1" applyBorder="1" applyAlignment="1">
      <alignment horizontal="center" vertical="center"/>
    </xf>
    <xf numFmtId="49" fontId="9" fillId="2" borderId="6"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72"/>
  <sheetViews>
    <sheetView tabSelected="1" workbookViewId="0">
      <selection activeCell="B3" sqref="B3"/>
    </sheetView>
  </sheetViews>
  <sheetFormatPr defaultRowHeight="13.2" x14ac:dyDescent="0.25"/>
  <cols>
    <col min="1" max="1" width="0.6640625" customWidth="1"/>
    <col min="2" max="2" width="26.77734375" customWidth="1"/>
    <col min="3" max="3" width="8.77734375" customWidth="1"/>
    <col min="4" max="4" width="25.109375" customWidth="1"/>
    <col min="5" max="5" width="12.21875" customWidth="1"/>
    <col min="6" max="6" width="25.88671875" customWidth="1"/>
    <col min="7" max="7" width="11.44140625" customWidth="1"/>
    <col min="8" max="8" width="33.33203125" customWidth="1"/>
    <col min="9" max="9" width="25.44140625" customWidth="1"/>
    <col min="10" max="10" width="15.5546875" customWidth="1"/>
    <col min="11" max="11" width="20.44140625" customWidth="1"/>
    <col min="12" max="12" width="12.33203125" customWidth="1"/>
    <col min="13" max="13" width="13.5546875" customWidth="1"/>
    <col min="14" max="14" width="9.44140625" customWidth="1"/>
    <col min="15" max="15" width="15" customWidth="1"/>
    <col min="16" max="16" width="12.44140625" style="47" customWidth="1"/>
    <col min="17" max="17" width="13.5546875" customWidth="1"/>
    <col min="18" max="18" width="47" customWidth="1"/>
    <col min="19" max="19" width="42" customWidth="1"/>
    <col min="20" max="21" width="13.6640625" customWidth="1"/>
    <col min="22" max="22" width="15.5546875" customWidth="1"/>
    <col min="23" max="23" width="15.6640625" customWidth="1"/>
  </cols>
  <sheetData>
    <row r="1" spans="2:23" s="1" customFormat="1" ht="7.5" customHeight="1" x14ac:dyDescent="0.15">
      <c r="P1" s="39"/>
    </row>
    <row r="2" spans="2:23" s="1" customFormat="1" ht="30.45" customHeight="1" x14ac:dyDescent="0.15">
      <c r="B2" s="51" t="s">
        <v>291</v>
      </c>
      <c r="C2" s="52"/>
      <c r="D2" s="52"/>
      <c r="E2" s="52"/>
      <c r="F2" s="52"/>
      <c r="G2" s="53"/>
      <c r="P2" s="39"/>
    </row>
    <row r="3" spans="2:23" s="1" customFormat="1" ht="14.85" customHeight="1" x14ac:dyDescent="0.15">
      <c r="P3" s="39"/>
    </row>
    <row r="4" spans="2:23" s="5" customFormat="1" ht="57.75" customHeight="1" x14ac:dyDescent="0.15">
      <c r="B4" s="4" t="s">
        <v>0</v>
      </c>
      <c r="C4" s="4" t="s">
        <v>1</v>
      </c>
      <c r="D4" s="4" t="s">
        <v>2</v>
      </c>
      <c r="E4" s="4" t="s">
        <v>3</v>
      </c>
      <c r="F4" s="4" t="s">
        <v>4</v>
      </c>
      <c r="G4" s="4" t="s">
        <v>5</v>
      </c>
      <c r="H4" s="4" t="s">
        <v>6</v>
      </c>
      <c r="I4" s="4" t="s">
        <v>7</v>
      </c>
      <c r="J4" s="4" t="s">
        <v>8</v>
      </c>
      <c r="K4" s="4" t="s">
        <v>9</v>
      </c>
      <c r="L4" s="4" t="s">
        <v>10</v>
      </c>
      <c r="M4" s="4" t="s">
        <v>11</v>
      </c>
      <c r="N4" s="4" t="s">
        <v>12</v>
      </c>
      <c r="O4" s="4" t="s">
        <v>13</v>
      </c>
      <c r="P4" s="40" t="s">
        <v>14</v>
      </c>
      <c r="Q4" s="4" t="s">
        <v>15</v>
      </c>
      <c r="R4" s="4" t="s">
        <v>16</v>
      </c>
      <c r="S4" s="6" t="s">
        <v>82</v>
      </c>
      <c r="T4" s="6" t="s">
        <v>83</v>
      </c>
      <c r="U4" s="6" t="s">
        <v>94</v>
      </c>
      <c r="V4" s="4" t="s">
        <v>17</v>
      </c>
      <c r="W4" s="4" t="s">
        <v>18</v>
      </c>
    </row>
    <row r="5" spans="2:23" s="5" customFormat="1" ht="26.7" customHeight="1" x14ac:dyDescent="0.15">
      <c r="B5" s="7" t="s">
        <v>19</v>
      </c>
      <c r="C5" s="7" t="s">
        <v>20</v>
      </c>
      <c r="D5" s="7" t="s">
        <v>21</v>
      </c>
      <c r="E5" s="7" t="s">
        <v>22</v>
      </c>
      <c r="F5" s="7" t="s">
        <v>23</v>
      </c>
      <c r="G5" s="7" t="s">
        <v>24</v>
      </c>
      <c r="H5" s="7" t="s">
        <v>25</v>
      </c>
      <c r="I5" s="7" t="s">
        <v>26</v>
      </c>
      <c r="J5" s="7" t="s">
        <v>27</v>
      </c>
      <c r="K5" s="7" t="s">
        <v>28</v>
      </c>
      <c r="L5" s="7" t="s">
        <v>29</v>
      </c>
      <c r="M5" s="7"/>
      <c r="N5" s="8">
        <v>43217</v>
      </c>
      <c r="O5" s="7" t="s">
        <v>32</v>
      </c>
      <c r="P5" s="41">
        <v>350</v>
      </c>
      <c r="Q5" s="7" t="s">
        <v>30</v>
      </c>
      <c r="R5" s="7" t="s">
        <v>33</v>
      </c>
      <c r="S5" s="9" t="s">
        <v>84</v>
      </c>
      <c r="T5" s="9" t="s">
        <v>86</v>
      </c>
      <c r="U5" s="9" t="s">
        <v>85</v>
      </c>
      <c r="V5" s="16">
        <v>617796</v>
      </c>
      <c r="W5" s="7"/>
    </row>
    <row r="6" spans="2:23" s="5" customFormat="1" ht="26.4" x14ac:dyDescent="0.15">
      <c r="B6" s="7" t="s">
        <v>19</v>
      </c>
      <c r="C6" s="7" t="s">
        <v>20</v>
      </c>
      <c r="D6" s="7" t="s">
        <v>34</v>
      </c>
      <c r="E6" s="7" t="s">
        <v>35</v>
      </c>
      <c r="F6" s="7" t="s">
        <v>34</v>
      </c>
      <c r="G6" s="7" t="s">
        <v>36</v>
      </c>
      <c r="H6" s="7" t="s">
        <v>37</v>
      </c>
      <c r="I6" s="7" t="s">
        <v>26</v>
      </c>
      <c r="J6" s="7" t="s">
        <v>27</v>
      </c>
      <c r="K6" s="7" t="s">
        <v>28</v>
      </c>
      <c r="L6" s="7" t="s">
        <v>29</v>
      </c>
      <c r="M6" s="7"/>
      <c r="N6" s="8">
        <v>43196</v>
      </c>
      <c r="O6" s="7" t="s">
        <v>38</v>
      </c>
      <c r="P6" s="41">
        <v>5000</v>
      </c>
      <c r="Q6" s="7" t="s">
        <v>30</v>
      </c>
      <c r="R6" s="7" t="s">
        <v>39</v>
      </c>
      <c r="S6" s="9" t="s">
        <v>95</v>
      </c>
      <c r="T6" s="9" t="s">
        <v>86</v>
      </c>
      <c r="U6" s="9" t="s">
        <v>113</v>
      </c>
      <c r="V6" s="16">
        <v>617703</v>
      </c>
      <c r="W6" s="7"/>
    </row>
    <row r="7" spans="2:23" s="5" customFormat="1" ht="66" x14ac:dyDescent="0.15">
      <c r="B7" s="7" t="s">
        <v>19</v>
      </c>
      <c r="C7" s="7" t="s">
        <v>20</v>
      </c>
      <c r="D7" s="7" t="s">
        <v>34</v>
      </c>
      <c r="E7" s="7" t="s">
        <v>35</v>
      </c>
      <c r="F7" s="7" t="s">
        <v>34</v>
      </c>
      <c r="G7" s="7" t="s">
        <v>36</v>
      </c>
      <c r="H7" s="7" t="s">
        <v>37</v>
      </c>
      <c r="I7" s="7" t="s">
        <v>26</v>
      </c>
      <c r="J7" s="7" t="s">
        <v>27</v>
      </c>
      <c r="K7" s="7" t="s">
        <v>28</v>
      </c>
      <c r="L7" s="7" t="s">
        <v>29</v>
      </c>
      <c r="M7" s="7"/>
      <c r="N7" s="8">
        <v>43195</v>
      </c>
      <c r="O7" s="7" t="s">
        <v>40</v>
      </c>
      <c r="P7" s="41">
        <v>2000</v>
      </c>
      <c r="Q7" s="7" t="s">
        <v>30</v>
      </c>
      <c r="R7" s="7" t="s">
        <v>41</v>
      </c>
      <c r="S7" s="10" t="s">
        <v>96</v>
      </c>
      <c r="T7" s="9" t="s">
        <v>86</v>
      </c>
      <c r="U7" s="9" t="s">
        <v>114</v>
      </c>
      <c r="V7" s="16">
        <v>318585</v>
      </c>
      <c r="W7" s="7"/>
    </row>
    <row r="8" spans="2:23" s="5" customFormat="1" ht="26.4" x14ac:dyDescent="0.15">
      <c r="B8" s="7" t="s">
        <v>19</v>
      </c>
      <c r="C8" s="7" t="s">
        <v>20</v>
      </c>
      <c r="D8" s="7" t="s">
        <v>34</v>
      </c>
      <c r="E8" s="7" t="s">
        <v>35</v>
      </c>
      <c r="F8" s="7" t="s">
        <v>34</v>
      </c>
      <c r="G8" s="7" t="s">
        <v>36</v>
      </c>
      <c r="H8" s="7" t="s">
        <v>37</v>
      </c>
      <c r="I8" s="7" t="s">
        <v>26</v>
      </c>
      <c r="J8" s="7" t="s">
        <v>27</v>
      </c>
      <c r="K8" s="7" t="s">
        <v>28</v>
      </c>
      <c r="L8" s="7" t="s">
        <v>29</v>
      </c>
      <c r="M8" s="7"/>
      <c r="N8" s="8">
        <v>43195</v>
      </c>
      <c r="O8" s="7" t="s">
        <v>42</v>
      </c>
      <c r="P8" s="41">
        <v>500</v>
      </c>
      <c r="Q8" s="7" t="s">
        <v>30</v>
      </c>
      <c r="R8" s="7" t="s">
        <v>43</v>
      </c>
      <c r="S8" s="11" t="s">
        <v>97</v>
      </c>
      <c r="T8" s="9" t="s">
        <v>86</v>
      </c>
      <c r="U8" s="9" t="s">
        <v>85</v>
      </c>
      <c r="V8" s="16">
        <v>25074</v>
      </c>
      <c r="W8" s="7"/>
    </row>
    <row r="9" spans="2:23" s="5" customFormat="1" ht="39.6" x14ac:dyDescent="0.15">
      <c r="B9" s="7" t="s">
        <v>19</v>
      </c>
      <c r="C9" s="7" t="s">
        <v>20</v>
      </c>
      <c r="D9" s="7" t="s">
        <v>34</v>
      </c>
      <c r="E9" s="7" t="s">
        <v>35</v>
      </c>
      <c r="F9" s="7" t="s">
        <v>34</v>
      </c>
      <c r="G9" s="7" t="s">
        <v>36</v>
      </c>
      <c r="H9" s="7" t="s">
        <v>37</v>
      </c>
      <c r="I9" s="7" t="s">
        <v>26</v>
      </c>
      <c r="J9" s="7" t="s">
        <v>27</v>
      </c>
      <c r="K9" s="7" t="s">
        <v>28</v>
      </c>
      <c r="L9" s="7" t="s">
        <v>29</v>
      </c>
      <c r="M9" s="7"/>
      <c r="N9" s="8">
        <v>43195</v>
      </c>
      <c r="O9" s="7" t="s">
        <v>44</v>
      </c>
      <c r="P9" s="41">
        <v>500</v>
      </c>
      <c r="Q9" s="7" t="s">
        <v>30</v>
      </c>
      <c r="R9" s="7" t="s">
        <v>45</v>
      </c>
      <c r="S9" s="12" t="s">
        <v>98</v>
      </c>
      <c r="T9" s="9" t="s">
        <v>86</v>
      </c>
      <c r="U9" s="9" t="s">
        <v>85</v>
      </c>
      <c r="V9" s="16">
        <v>617700</v>
      </c>
      <c r="W9" s="7"/>
    </row>
    <row r="10" spans="2:23" s="5" customFormat="1" ht="52.8" x14ac:dyDescent="0.15">
      <c r="B10" s="7" t="s">
        <v>19</v>
      </c>
      <c r="C10" s="7" t="s">
        <v>20</v>
      </c>
      <c r="D10" s="7" t="s">
        <v>34</v>
      </c>
      <c r="E10" s="7" t="s">
        <v>35</v>
      </c>
      <c r="F10" s="7" t="s">
        <v>34</v>
      </c>
      <c r="G10" s="7" t="s">
        <v>36</v>
      </c>
      <c r="H10" s="7" t="s">
        <v>37</v>
      </c>
      <c r="I10" s="7" t="s">
        <v>26</v>
      </c>
      <c r="J10" s="7" t="s">
        <v>27</v>
      </c>
      <c r="K10" s="7" t="s">
        <v>28</v>
      </c>
      <c r="L10" s="7" t="s">
        <v>29</v>
      </c>
      <c r="M10" s="7"/>
      <c r="N10" s="8">
        <v>43195</v>
      </c>
      <c r="O10" s="7" t="s">
        <v>46</v>
      </c>
      <c r="P10" s="41">
        <v>8000</v>
      </c>
      <c r="Q10" s="7" t="s">
        <v>30</v>
      </c>
      <c r="R10" s="7" t="s">
        <v>47</v>
      </c>
      <c r="S10" s="12" t="s">
        <v>126</v>
      </c>
      <c r="T10" s="9" t="s">
        <v>86</v>
      </c>
      <c r="U10" s="9" t="s">
        <v>85</v>
      </c>
      <c r="V10" s="16">
        <v>27546</v>
      </c>
      <c r="W10" s="7"/>
    </row>
    <row r="11" spans="2:23" s="5" customFormat="1" ht="26.4" x14ac:dyDescent="0.15">
      <c r="B11" s="7" t="s">
        <v>19</v>
      </c>
      <c r="C11" s="7" t="s">
        <v>20</v>
      </c>
      <c r="D11" s="7" t="s">
        <v>34</v>
      </c>
      <c r="E11" s="7" t="s">
        <v>35</v>
      </c>
      <c r="F11" s="7" t="s">
        <v>34</v>
      </c>
      <c r="G11" s="7" t="s">
        <v>36</v>
      </c>
      <c r="H11" s="7" t="s">
        <v>37</v>
      </c>
      <c r="I11" s="7" t="s">
        <v>26</v>
      </c>
      <c r="J11" s="7" t="s">
        <v>27</v>
      </c>
      <c r="K11" s="7" t="s">
        <v>28</v>
      </c>
      <c r="L11" s="7" t="s">
        <v>29</v>
      </c>
      <c r="M11" s="7"/>
      <c r="N11" s="8">
        <v>43195</v>
      </c>
      <c r="O11" s="7" t="s">
        <v>48</v>
      </c>
      <c r="P11" s="41">
        <v>750</v>
      </c>
      <c r="Q11" s="7" t="s">
        <v>30</v>
      </c>
      <c r="R11" s="7" t="s">
        <v>49</v>
      </c>
      <c r="S11" s="12" t="s">
        <v>99</v>
      </c>
      <c r="T11" s="9" t="s">
        <v>86</v>
      </c>
      <c r="U11" s="9" t="s">
        <v>85</v>
      </c>
      <c r="V11" s="16">
        <v>616623</v>
      </c>
      <c r="W11" s="7"/>
    </row>
    <row r="12" spans="2:23" s="5" customFormat="1" ht="39.6" x14ac:dyDescent="0.15">
      <c r="B12" s="7" t="s">
        <v>19</v>
      </c>
      <c r="C12" s="7" t="s">
        <v>20</v>
      </c>
      <c r="D12" s="7" t="s">
        <v>34</v>
      </c>
      <c r="E12" s="7" t="s">
        <v>35</v>
      </c>
      <c r="F12" s="7" t="s">
        <v>34</v>
      </c>
      <c r="G12" s="7" t="s">
        <v>36</v>
      </c>
      <c r="H12" s="7" t="s">
        <v>37</v>
      </c>
      <c r="I12" s="7" t="s">
        <v>26</v>
      </c>
      <c r="J12" s="7" t="s">
        <v>27</v>
      </c>
      <c r="K12" s="7" t="s">
        <v>28</v>
      </c>
      <c r="L12" s="7" t="s">
        <v>29</v>
      </c>
      <c r="M12" s="7"/>
      <c r="N12" s="8">
        <v>43195</v>
      </c>
      <c r="O12" s="7" t="s">
        <v>50</v>
      </c>
      <c r="P12" s="41">
        <v>15000</v>
      </c>
      <c r="Q12" s="7" t="s">
        <v>30</v>
      </c>
      <c r="R12" s="7" t="s">
        <v>51</v>
      </c>
      <c r="S12" s="13" t="s">
        <v>100</v>
      </c>
      <c r="T12" s="9" t="s">
        <v>86</v>
      </c>
      <c r="U12" s="9" t="s">
        <v>119</v>
      </c>
      <c r="V12" s="16">
        <v>155526</v>
      </c>
      <c r="W12" s="7"/>
    </row>
    <row r="13" spans="2:23" s="5" customFormat="1" ht="52.8" x14ac:dyDescent="0.15">
      <c r="B13" s="7" t="s">
        <v>19</v>
      </c>
      <c r="C13" s="7" t="s">
        <v>20</v>
      </c>
      <c r="D13" s="7" t="s">
        <v>34</v>
      </c>
      <c r="E13" s="7" t="s">
        <v>35</v>
      </c>
      <c r="F13" s="7" t="s">
        <v>34</v>
      </c>
      <c r="G13" s="7" t="s">
        <v>36</v>
      </c>
      <c r="H13" s="7" t="s">
        <v>37</v>
      </c>
      <c r="I13" s="7" t="s">
        <v>26</v>
      </c>
      <c r="J13" s="7" t="s">
        <v>27</v>
      </c>
      <c r="K13" s="7" t="s">
        <v>28</v>
      </c>
      <c r="L13" s="7" t="s">
        <v>29</v>
      </c>
      <c r="M13" s="7"/>
      <c r="N13" s="8">
        <v>43195</v>
      </c>
      <c r="O13" s="7" t="s">
        <v>52</v>
      </c>
      <c r="P13" s="41">
        <v>500</v>
      </c>
      <c r="Q13" s="7" t="s">
        <v>30</v>
      </c>
      <c r="R13" s="15" t="s">
        <v>127</v>
      </c>
      <c r="S13" s="13" t="s">
        <v>101</v>
      </c>
      <c r="T13" s="9" t="s">
        <v>86</v>
      </c>
      <c r="U13" s="9" t="s">
        <v>85</v>
      </c>
      <c r="V13" s="16">
        <v>617685</v>
      </c>
      <c r="W13" s="7"/>
    </row>
    <row r="14" spans="2:23" s="5" customFormat="1" ht="39.6" x14ac:dyDescent="0.15">
      <c r="B14" s="7" t="s">
        <v>19</v>
      </c>
      <c r="C14" s="7" t="s">
        <v>20</v>
      </c>
      <c r="D14" s="7" t="s">
        <v>34</v>
      </c>
      <c r="E14" s="7" t="s">
        <v>35</v>
      </c>
      <c r="F14" s="7" t="s">
        <v>34</v>
      </c>
      <c r="G14" s="7" t="s">
        <v>36</v>
      </c>
      <c r="H14" s="7" t="s">
        <v>37</v>
      </c>
      <c r="I14" s="7" t="s">
        <v>26</v>
      </c>
      <c r="J14" s="7" t="s">
        <v>27</v>
      </c>
      <c r="K14" s="7" t="s">
        <v>28</v>
      </c>
      <c r="L14" s="7" t="s">
        <v>29</v>
      </c>
      <c r="M14" s="7"/>
      <c r="N14" s="8">
        <v>43195</v>
      </c>
      <c r="O14" s="7" t="s">
        <v>53</v>
      </c>
      <c r="P14" s="41">
        <v>500</v>
      </c>
      <c r="Q14" s="7" t="s">
        <v>30</v>
      </c>
      <c r="R14" s="7" t="s">
        <v>54</v>
      </c>
      <c r="S14" s="9" t="s">
        <v>102</v>
      </c>
      <c r="T14" s="9" t="s">
        <v>86</v>
      </c>
      <c r="U14" s="9" t="s">
        <v>85</v>
      </c>
      <c r="V14" s="16">
        <v>617697</v>
      </c>
      <c r="W14" s="7"/>
    </row>
    <row r="15" spans="2:23" s="5" customFormat="1" ht="39.6" x14ac:dyDescent="0.15">
      <c r="B15" s="7" t="s">
        <v>19</v>
      </c>
      <c r="C15" s="7" t="s">
        <v>20</v>
      </c>
      <c r="D15" s="7" t="s">
        <v>34</v>
      </c>
      <c r="E15" s="7" t="s">
        <v>35</v>
      </c>
      <c r="F15" s="7" t="s">
        <v>34</v>
      </c>
      <c r="G15" s="7" t="s">
        <v>36</v>
      </c>
      <c r="H15" s="7" t="s">
        <v>37</v>
      </c>
      <c r="I15" s="7" t="s">
        <v>26</v>
      </c>
      <c r="J15" s="7" t="s">
        <v>27</v>
      </c>
      <c r="K15" s="7" t="s">
        <v>28</v>
      </c>
      <c r="L15" s="7" t="s">
        <v>29</v>
      </c>
      <c r="M15" s="7"/>
      <c r="N15" s="8">
        <v>43195</v>
      </c>
      <c r="O15" s="7" t="s">
        <v>55</v>
      </c>
      <c r="P15" s="41">
        <v>500</v>
      </c>
      <c r="Q15" s="7" t="s">
        <v>30</v>
      </c>
      <c r="R15" s="15" t="s">
        <v>250</v>
      </c>
      <c r="S15" s="14" t="s">
        <v>103</v>
      </c>
      <c r="T15" s="9" t="s">
        <v>86</v>
      </c>
      <c r="U15" s="9" t="s">
        <v>116</v>
      </c>
      <c r="V15" s="16">
        <v>40641</v>
      </c>
      <c r="W15" s="7"/>
    </row>
    <row r="16" spans="2:23" s="5" customFormat="1" ht="52.8" x14ac:dyDescent="0.15">
      <c r="B16" s="7" t="s">
        <v>19</v>
      </c>
      <c r="C16" s="7" t="s">
        <v>20</v>
      </c>
      <c r="D16" s="7" t="s">
        <v>34</v>
      </c>
      <c r="E16" s="7" t="s">
        <v>35</v>
      </c>
      <c r="F16" s="7" t="s">
        <v>34</v>
      </c>
      <c r="G16" s="7" t="s">
        <v>36</v>
      </c>
      <c r="H16" s="7" t="s">
        <v>37</v>
      </c>
      <c r="I16" s="7" t="s">
        <v>26</v>
      </c>
      <c r="J16" s="7" t="s">
        <v>27</v>
      </c>
      <c r="K16" s="7" t="s">
        <v>28</v>
      </c>
      <c r="L16" s="7" t="s">
        <v>29</v>
      </c>
      <c r="M16" s="7"/>
      <c r="N16" s="8">
        <v>43195</v>
      </c>
      <c r="O16" s="7" t="s">
        <v>56</v>
      </c>
      <c r="P16" s="41">
        <v>4000</v>
      </c>
      <c r="Q16" s="7" t="s">
        <v>30</v>
      </c>
      <c r="R16" s="7" t="s">
        <v>57</v>
      </c>
      <c r="S16" s="9" t="s">
        <v>104</v>
      </c>
      <c r="T16" s="9" t="s">
        <v>86</v>
      </c>
      <c r="U16" s="9" t="s">
        <v>117</v>
      </c>
      <c r="V16" s="16">
        <v>604413</v>
      </c>
      <c r="W16" s="7"/>
    </row>
    <row r="17" spans="2:24" s="5" customFormat="1" ht="52.8" x14ac:dyDescent="0.15">
      <c r="B17" s="7" t="s">
        <v>19</v>
      </c>
      <c r="C17" s="7" t="s">
        <v>20</v>
      </c>
      <c r="D17" s="7" t="s">
        <v>34</v>
      </c>
      <c r="E17" s="7" t="s">
        <v>35</v>
      </c>
      <c r="F17" s="7" t="s">
        <v>34</v>
      </c>
      <c r="G17" s="7" t="s">
        <v>36</v>
      </c>
      <c r="H17" s="7" t="s">
        <v>37</v>
      </c>
      <c r="I17" s="7" t="s">
        <v>26</v>
      </c>
      <c r="J17" s="7" t="s">
        <v>27</v>
      </c>
      <c r="K17" s="7" t="s">
        <v>28</v>
      </c>
      <c r="L17" s="7" t="s">
        <v>29</v>
      </c>
      <c r="M17" s="7"/>
      <c r="N17" s="8">
        <v>43195</v>
      </c>
      <c r="O17" s="7" t="s">
        <v>58</v>
      </c>
      <c r="P17" s="41">
        <v>500</v>
      </c>
      <c r="Q17" s="7" t="s">
        <v>30</v>
      </c>
      <c r="R17" s="15" t="s">
        <v>128</v>
      </c>
      <c r="S17" s="9" t="s">
        <v>105</v>
      </c>
      <c r="T17" s="9" t="s">
        <v>86</v>
      </c>
      <c r="U17" s="9" t="s">
        <v>85</v>
      </c>
      <c r="V17" s="16">
        <v>617694</v>
      </c>
      <c r="W17" s="7"/>
    </row>
    <row r="18" spans="2:24" s="5" customFormat="1" ht="26.7" customHeight="1" x14ac:dyDescent="0.15">
      <c r="B18" s="7" t="s">
        <v>19</v>
      </c>
      <c r="C18" s="7" t="s">
        <v>20</v>
      </c>
      <c r="D18" s="7" t="s">
        <v>21</v>
      </c>
      <c r="E18" s="7" t="s">
        <v>22</v>
      </c>
      <c r="F18" s="7" t="s">
        <v>23</v>
      </c>
      <c r="G18" s="7" t="s">
        <v>24</v>
      </c>
      <c r="H18" s="7" t="s">
        <v>25</v>
      </c>
      <c r="I18" s="7" t="s">
        <v>26</v>
      </c>
      <c r="J18" s="7" t="s">
        <v>27</v>
      </c>
      <c r="K18" s="7" t="s">
        <v>28</v>
      </c>
      <c r="L18" s="7" t="s">
        <v>29</v>
      </c>
      <c r="M18" s="7"/>
      <c r="N18" s="8">
        <v>43207</v>
      </c>
      <c r="O18" s="7" t="s">
        <v>59</v>
      </c>
      <c r="P18" s="41">
        <v>2000</v>
      </c>
      <c r="Q18" s="7" t="s">
        <v>30</v>
      </c>
      <c r="R18" s="9" t="s">
        <v>240</v>
      </c>
      <c r="S18" s="9" t="s">
        <v>112</v>
      </c>
      <c r="T18" s="9" t="s">
        <v>92</v>
      </c>
      <c r="U18" s="9" t="s">
        <v>123</v>
      </c>
      <c r="V18" s="16">
        <v>602148</v>
      </c>
      <c r="W18" s="7"/>
    </row>
    <row r="19" spans="2:24" s="5" customFormat="1" ht="52.8" x14ac:dyDescent="0.15">
      <c r="B19" s="7" t="s">
        <v>19</v>
      </c>
      <c r="C19" s="7" t="s">
        <v>20</v>
      </c>
      <c r="D19" s="7" t="s">
        <v>34</v>
      </c>
      <c r="E19" s="7" t="s">
        <v>35</v>
      </c>
      <c r="F19" s="7" t="s">
        <v>34</v>
      </c>
      <c r="G19" s="7" t="s">
        <v>36</v>
      </c>
      <c r="H19" s="7" t="s">
        <v>37</v>
      </c>
      <c r="I19" s="7" t="s">
        <v>26</v>
      </c>
      <c r="J19" s="7" t="s">
        <v>27</v>
      </c>
      <c r="K19" s="7" t="s">
        <v>28</v>
      </c>
      <c r="L19" s="7" t="s">
        <v>29</v>
      </c>
      <c r="M19" s="7"/>
      <c r="N19" s="8">
        <v>43195</v>
      </c>
      <c r="O19" s="7" t="s">
        <v>60</v>
      </c>
      <c r="P19" s="41">
        <v>10000</v>
      </c>
      <c r="Q19" s="7" t="s">
        <v>30</v>
      </c>
      <c r="R19" s="7" t="s">
        <v>61</v>
      </c>
      <c r="S19" s="9" t="s">
        <v>106</v>
      </c>
      <c r="T19" s="9" t="s">
        <v>86</v>
      </c>
      <c r="U19" s="9" t="s">
        <v>118</v>
      </c>
      <c r="V19" s="16">
        <v>603804</v>
      </c>
      <c r="W19" s="7"/>
    </row>
    <row r="20" spans="2:24" s="5" customFormat="1" ht="40.5" customHeight="1" x14ac:dyDescent="0.15">
      <c r="B20" s="7" t="s">
        <v>19</v>
      </c>
      <c r="C20" s="7" t="s">
        <v>20</v>
      </c>
      <c r="D20" s="7" t="s">
        <v>21</v>
      </c>
      <c r="E20" s="7" t="s">
        <v>22</v>
      </c>
      <c r="F20" s="7" t="s">
        <v>23</v>
      </c>
      <c r="G20" s="7" t="s">
        <v>24</v>
      </c>
      <c r="H20" s="7" t="s">
        <v>31</v>
      </c>
      <c r="I20" s="7" t="s">
        <v>26</v>
      </c>
      <c r="J20" s="7" t="s">
        <v>27</v>
      </c>
      <c r="K20" s="7" t="s">
        <v>28</v>
      </c>
      <c r="L20" s="7" t="s">
        <v>29</v>
      </c>
      <c r="M20" s="7"/>
      <c r="N20" s="8">
        <v>43200</v>
      </c>
      <c r="O20" s="15" t="s">
        <v>131</v>
      </c>
      <c r="P20" s="41">
        <v>2550</v>
      </c>
      <c r="Q20" s="7" t="s">
        <v>30</v>
      </c>
      <c r="R20" s="15" t="s">
        <v>130</v>
      </c>
      <c r="S20" s="17" t="s">
        <v>132</v>
      </c>
      <c r="T20" s="9" t="s">
        <v>86</v>
      </c>
      <c r="U20" s="9" t="s">
        <v>85</v>
      </c>
      <c r="V20" s="16">
        <v>610575</v>
      </c>
      <c r="W20" s="7"/>
    </row>
    <row r="21" spans="2:24" s="5" customFormat="1" ht="52.8" x14ac:dyDescent="0.15">
      <c r="B21" s="7" t="s">
        <v>19</v>
      </c>
      <c r="C21" s="7" t="s">
        <v>20</v>
      </c>
      <c r="D21" s="7" t="s">
        <v>34</v>
      </c>
      <c r="E21" s="7" t="s">
        <v>35</v>
      </c>
      <c r="F21" s="7" t="s">
        <v>34</v>
      </c>
      <c r="G21" s="7" t="s">
        <v>36</v>
      </c>
      <c r="H21" s="7" t="s">
        <v>37</v>
      </c>
      <c r="I21" s="7" t="s">
        <v>26</v>
      </c>
      <c r="J21" s="7" t="s">
        <v>27</v>
      </c>
      <c r="K21" s="7" t="s">
        <v>28</v>
      </c>
      <c r="L21" s="7" t="s">
        <v>29</v>
      </c>
      <c r="M21" s="7"/>
      <c r="N21" s="8">
        <v>43195</v>
      </c>
      <c r="O21" s="7" t="s">
        <v>62</v>
      </c>
      <c r="P21" s="41">
        <v>500</v>
      </c>
      <c r="Q21" s="7" t="s">
        <v>30</v>
      </c>
      <c r="R21" s="7" t="s">
        <v>63</v>
      </c>
      <c r="S21" s="9" t="s">
        <v>107</v>
      </c>
      <c r="T21" s="9" t="s">
        <v>86</v>
      </c>
      <c r="U21" s="9" t="s">
        <v>85</v>
      </c>
      <c r="V21" s="16">
        <v>613377</v>
      </c>
      <c r="W21" s="7"/>
    </row>
    <row r="22" spans="2:24" s="5" customFormat="1" ht="26.7" customHeight="1" x14ac:dyDescent="0.15">
      <c r="B22" s="7" t="s">
        <v>19</v>
      </c>
      <c r="C22" s="7" t="s">
        <v>20</v>
      </c>
      <c r="D22" s="7" t="s">
        <v>21</v>
      </c>
      <c r="E22" s="7" t="s">
        <v>22</v>
      </c>
      <c r="F22" s="7" t="s">
        <v>23</v>
      </c>
      <c r="G22" s="7" t="s">
        <v>24</v>
      </c>
      <c r="H22" s="7" t="s">
        <v>31</v>
      </c>
      <c r="I22" s="7" t="s">
        <v>26</v>
      </c>
      <c r="J22" s="7" t="s">
        <v>27</v>
      </c>
      <c r="K22" s="7" t="s">
        <v>28</v>
      </c>
      <c r="L22" s="7" t="s">
        <v>29</v>
      </c>
      <c r="M22" s="7"/>
      <c r="N22" s="8">
        <v>43200</v>
      </c>
      <c r="O22" s="7" t="s">
        <v>64</v>
      </c>
      <c r="P22" s="41">
        <v>3000</v>
      </c>
      <c r="Q22" s="7" t="s">
        <v>30</v>
      </c>
      <c r="R22" s="7" t="s">
        <v>65</v>
      </c>
      <c r="S22" s="9" t="s">
        <v>87</v>
      </c>
      <c r="T22" s="9" t="s">
        <v>88</v>
      </c>
      <c r="U22" s="9" t="s">
        <v>124</v>
      </c>
      <c r="V22" s="16">
        <v>617739</v>
      </c>
      <c r="W22" s="7"/>
    </row>
    <row r="23" spans="2:24" s="5" customFormat="1" ht="52.8" x14ac:dyDescent="0.15">
      <c r="B23" s="7" t="s">
        <v>19</v>
      </c>
      <c r="C23" s="7" t="s">
        <v>20</v>
      </c>
      <c r="D23" s="7" t="s">
        <v>34</v>
      </c>
      <c r="E23" s="7" t="s">
        <v>35</v>
      </c>
      <c r="F23" s="7" t="s">
        <v>34</v>
      </c>
      <c r="G23" s="7" t="s">
        <v>36</v>
      </c>
      <c r="H23" s="7" t="s">
        <v>37</v>
      </c>
      <c r="I23" s="7" t="s">
        <v>26</v>
      </c>
      <c r="J23" s="7" t="s">
        <v>27</v>
      </c>
      <c r="K23" s="7" t="s">
        <v>28</v>
      </c>
      <c r="L23" s="7" t="s">
        <v>29</v>
      </c>
      <c r="M23" s="7"/>
      <c r="N23" s="8">
        <v>43195</v>
      </c>
      <c r="O23" s="7" t="s">
        <v>66</v>
      </c>
      <c r="P23" s="41">
        <v>51500</v>
      </c>
      <c r="Q23" s="7" t="s">
        <v>30</v>
      </c>
      <c r="R23" s="7" t="s">
        <v>67</v>
      </c>
      <c r="S23" s="9" t="s">
        <v>108</v>
      </c>
      <c r="T23" s="9" t="s">
        <v>86</v>
      </c>
      <c r="U23" s="9" t="s">
        <v>115</v>
      </c>
      <c r="V23" s="16">
        <v>18273</v>
      </c>
      <c r="W23" s="7"/>
    </row>
    <row r="24" spans="2:24" s="5" customFormat="1" ht="26.4" x14ac:dyDescent="0.15">
      <c r="B24" s="7" t="s">
        <v>19</v>
      </c>
      <c r="C24" s="7" t="s">
        <v>20</v>
      </c>
      <c r="D24" s="7" t="s">
        <v>34</v>
      </c>
      <c r="E24" s="7" t="s">
        <v>35</v>
      </c>
      <c r="F24" s="7" t="s">
        <v>34</v>
      </c>
      <c r="G24" s="7" t="s">
        <v>36</v>
      </c>
      <c r="H24" s="7" t="s">
        <v>37</v>
      </c>
      <c r="I24" s="7" t="s">
        <v>26</v>
      </c>
      <c r="J24" s="7" t="s">
        <v>27</v>
      </c>
      <c r="K24" s="7" t="s">
        <v>28</v>
      </c>
      <c r="L24" s="7" t="s">
        <v>29</v>
      </c>
      <c r="M24" s="7"/>
      <c r="N24" s="8">
        <v>43195</v>
      </c>
      <c r="O24" s="7" t="s">
        <v>68</v>
      </c>
      <c r="P24" s="41">
        <v>7500</v>
      </c>
      <c r="Q24" s="7" t="s">
        <v>30</v>
      </c>
      <c r="R24" s="9" t="s">
        <v>69</v>
      </c>
      <c r="S24" s="9" t="s">
        <v>109</v>
      </c>
      <c r="T24" s="9" t="s">
        <v>86</v>
      </c>
      <c r="U24" s="9" t="s">
        <v>120</v>
      </c>
      <c r="V24" s="16">
        <v>617691</v>
      </c>
      <c r="W24" s="7"/>
    </row>
    <row r="25" spans="2:24" s="5" customFormat="1" ht="26.7" customHeight="1" x14ac:dyDescent="0.15">
      <c r="B25" s="7" t="s">
        <v>19</v>
      </c>
      <c r="C25" s="7" t="s">
        <v>20</v>
      </c>
      <c r="D25" s="7" t="s">
        <v>34</v>
      </c>
      <c r="E25" s="7" t="s">
        <v>35</v>
      </c>
      <c r="F25" s="7" t="s">
        <v>34</v>
      </c>
      <c r="G25" s="7" t="s">
        <v>36</v>
      </c>
      <c r="H25" s="7" t="s">
        <v>37</v>
      </c>
      <c r="I25" s="7" t="s">
        <v>26</v>
      </c>
      <c r="J25" s="7" t="s">
        <v>27</v>
      </c>
      <c r="K25" s="7" t="s">
        <v>28</v>
      </c>
      <c r="L25" s="7" t="s">
        <v>29</v>
      </c>
      <c r="M25" s="7"/>
      <c r="N25" s="8">
        <v>43195</v>
      </c>
      <c r="O25" s="7" t="s">
        <v>70</v>
      </c>
      <c r="P25" s="41">
        <v>500</v>
      </c>
      <c r="Q25" s="7" t="s">
        <v>30</v>
      </c>
      <c r="R25" s="7" t="s">
        <v>71</v>
      </c>
      <c r="S25" s="9" t="s">
        <v>110</v>
      </c>
      <c r="T25" s="9" t="s">
        <v>86</v>
      </c>
      <c r="U25" s="9" t="s">
        <v>121</v>
      </c>
      <c r="V25" s="16">
        <v>307461</v>
      </c>
      <c r="W25" s="7"/>
    </row>
    <row r="26" spans="2:24" s="5" customFormat="1" ht="42" customHeight="1" x14ac:dyDescent="0.15">
      <c r="B26" s="7" t="s">
        <v>19</v>
      </c>
      <c r="C26" s="7" t="s">
        <v>20</v>
      </c>
      <c r="D26" s="7" t="s">
        <v>21</v>
      </c>
      <c r="E26" s="7" t="s">
        <v>22</v>
      </c>
      <c r="F26" s="7" t="s">
        <v>23</v>
      </c>
      <c r="G26" s="7" t="s">
        <v>24</v>
      </c>
      <c r="H26" s="7" t="s">
        <v>31</v>
      </c>
      <c r="I26" s="7" t="s">
        <v>26</v>
      </c>
      <c r="J26" s="7" t="s">
        <v>27</v>
      </c>
      <c r="K26" s="7" t="s">
        <v>28</v>
      </c>
      <c r="L26" s="7" t="s">
        <v>29</v>
      </c>
      <c r="M26" s="7"/>
      <c r="N26" s="8">
        <v>43200</v>
      </c>
      <c r="O26" s="7" t="s">
        <v>72</v>
      </c>
      <c r="P26" s="41">
        <v>2500</v>
      </c>
      <c r="Q26" s="7" t="s">
        <v>30</v>
      </c>
      <c r="R26" s="7" t="s">
        <v>73</v>
      </c>
      <c r="S26" s="9" t="s">
        <v>90</v>
      </c>
      <c r="T26" s="9" t="s">
        <v>92</v>
      </c>
      <c r="U26" s="9" t="s">
        <v>125</v>
      </c>
      <c r="V26" s="16">
        <v>104772</v>
      </c>
      <c r="W26" s="7"/>
    </row>
    <row r="27" spans="2:24" s="5" customFormat="1" ht="26.4" x14ac:dyDescent="0.15">
      <c r="B27" s="7" t="s">
        <v>19</v>
      </c>
      <c r="C27" s="7" t="s">
        <v>20</v>
      </c>
      <c r="D27" s="7" t="s">
        <v>21</v>
      </c>
      <c r="E27" s="7" t="s">
        <v>22</v>
      </c>
      <c r="F27" s="7" t="s">
        <v>23</v>
      </c>
      <c r="G27" s="7" t="s">
        <v>24</v>
      </c>
      <c r="H27" s="7" t="s">
        <v>31</v>
      </c>
      <c r="I27" s="7" t="s">
        <v>26</v>
      </c>
      <c r="J27" s="7" t="s">
        <v>27</v>
      </c>
      <c r="K27" s="7" t="s">
        <v>28</v>
      </c>
      <c r="L27" s="7" t="s">
        <v>29</v>
      </c>
      <c r="M27" s="7"/>
      <c r="N27" s="8">
        <v>43209</v>
      </c>
      <c r="O27" s="7" t="s">
        <v>74</v>
      </c>
      <c r="P27" s="41">
        <v>3780</v>
      </c>
      <c r="Q27" s="7" t="s">
        <v>30</v>
      </c>
      <c r="R27" s="7" t="s">
        <v>73</v>
      </c>
      <c r="S27" s="9" t="s">
        <v>89</v>
      </c>
      <c r="T27" s="9" t="s">
        <v>91</v>
      </c>
      <c r="U27" s="9" t="s">
        <v>125</v>
      </c>
      <c r="V27" s="16">
        <v>104772</v>
      </c>
      <c r="W27" s="7"/>
    </row>
    <row r="28" spans="2:24" s="5" customFormat="1" ht="66" x14ac:dyDescent="0.15">
      <c r="B28" s="7" t="s">
        <v>19</v>
      </c>
      <c r="C28" s="7" t="s">
        <v>20</v>
      </c>
      <c r="D28" s="7" t="s">
        <v>34</v>
      </c>
      <c r="E28" s="7" t="s">
        <v>35</v>
      </c>
      <c r="F28" s="7" t="s">
        <v>34</v>
      </c>
      <c r="G28" s="7" t="s">
        <v>36</v>
      </c>
      <c r="H28" s="7" t="s">
        <v>37</v>
      </c>
      <c r="I28" s="7" t="s">
        <v>26</v>
      </c>
      <c r="J28" s="7" t="s">
        <v>27</v>
      </c>
      <c r="K28" s="7" t="s">
        <v>28</v>
      </c>
      <c r="L28" s="7" t="s">
        <v>29</v>
      </c>
      <c r="M28" s="7"/>
      <c r="N28" s="8">
        <v>43195</v>
      </c>
      <c r="O28" s="7" t="s">
        <v>75</v>
      </c>
      <c r="P28" s="41">
        <v>750</v>
      </c>
      <c r="Q28" s="7" t="s">
        <v>30</v>
      </c>
      <c r="R28" s="7" t="s">
        <v>76</v>
      </c>
      <c r="S28" s="9" t="s">
        <v>129</v>
      </c>
      <c r="T28" s="9" t="s">
        <v>86</v>
      </c>
      <c r="U28" s="9" t="s">
        <v>122</v>
      </c>
      <c r="V28" s="16">
        <v>617688</v>
      </c>
      <c r="W28" s="7"/>
    </row>
    <row r="29" spans="2:24" s="5" customFormat="1" ht="26.7" customHeight="1" x14ac:dyDescent="0.15">
      <c r="B29" s="7" t="s">
        <v>19</v>
      </c>
      <c r="C29" s="7" t="s">
        <v>20</v>
      </c>
      <c r="D29" s="7" t="s">
        <v>21</v>
      </c>
      <c r="E29" s="7" t="s">
        <v>22</v>
      </c>
      <c r="F29" s="7" t="s">
        <v>23</v>
      </c>
      <c r="G29" s="7" t="s">
        <v>24</v>
      </c>
      <c r="H29" s="7" t="s">
        <v>31</v>
      </c>
      <c r="I29" s="7" t="s">
        <v>26</v>
      </c>
      <c r="J29" s="7" t="s">
        <v>27</v>
      </c>
      <c r="K29" s="7" t="s">
        <v>28</v>
      </c>
      <c r="L29" s="7" t="s">
        <v>29</v>
      </c>
      <c r="M29" s="7"/>
      <c r="N29" s="8">
        <v>43213</v>
      </c>
      <c r="O29" s="7" t="s">
        <v>77</v>
      </c>
      <c r="P29" s="41">
        <v>1500</v>
      </c>
      <c r="Q29" s="7" t="s">
        <v>30</v>
      </c>
      <c r="R29" s="7" t="s">
        <v>78</v>
      </c>
      <c r="S29" s="9" t="s">
        <v>93</v>
      </c>
      <c r="T29" s="9" t="s">
        <v>88</v>
      </c>
      <c r="U29" s="9" t="s">
        <v>85</v>
      </c>
      <c r="V29" s="16">
        <v>108300</v>
      </c>
      <c r="W29" s="7"/>
    </row>
    <row r="30" spans="2:24" s="5" customFormat="1" ht="52.8" x14ac:dyDescent="0.15">
      <c r="B30" s="7" t="s">
        <v>19</v>
      </c>
      <c r="C30" s="7" t="s">
        <v>20</v>
      </c>
      <c r="D30" s="7" t="s">
        <v>34</v>
      </c>
      <c r="E30" s="7" t="s">
        <v>35</v>
      </c>
      <c r="F30" s="7" t="s">
        <v>34</v>
      </c>
      <c r="G30" s="7" t="s">
        <v>36</v>
      </c>
      <c r="H30" s="7" t="s">
        <v>37</v>
      </c>
      <c r="I30" s="7" t="s">
        <v>26</v>
      </c>
      <c r="J30" s="7" t="s">
        <v>27</v>
      </c>
      <c r="K30" s="7" t="s">
        <v>28</v>
      </c>
      <c r="L30" s="7" t="s">
        <v>29</v>
      </c>
      <c r="M30" s="7"/>
      <c r="N30" s="8">
        <v>43195</v>
      </c>
      <c r="O30" s="7" t="s">
        <v>79</v>
      </c>
      <c r="P30" s="41">
        <v>750</v>
      </c>
      <c r="Q30" s="7" t="s">
        <v>30</v>
      </c>
      <c r="R30" s="7" t="s">
        <v>80</v>
      </c>
      <c r="S30" s="9" t="s">
        <v>111</v>
      </c>
      <c r="T30" s="9" t="s">
        <v>86</v>
      </c>
      <c r="U30" s="9" t="s">
        <v>85</v>
      </c>
      <c r="V30" s="16">
        <v>235281</v>
      </c>
      <c r="W30" s="7"/>
    </row>
    <row r="31" spans="2:24" s="5" customFormat="1" ht="39.6" x14ac:dyDescent="0.15">
      <c r="B31" s="7" t="s">
        <v>19</v>
      </c>
      <c r="C31" s="7" t="s">
        <v>20</v>
      </c>
      <c r="D31" s="7" t="s">
        <v>21</v>
      </c>
      <c r="E31" s="7" t="s">
        <v>22</v>
      </c>
      <c r="F31" s="7" t="s">
        <v>23</v>
      </c>
      <c r="G31" s="7" t="s">
        <v>24</v>
      </c>
      <c r="H31" s="7" t="s">
        <v>31</v>
      </c>
      <c r="I31" s="7" t="s">
        <v>26</v>
      </c>
      <c r="J31" s="7" t="s">
        <v>27</v>
      </c>
      <c r="K31" s="7" t="s">
        <v>28</v>
      </c>
      <c r="L31" s="7" t="s">
        <v>29</v>
      </c>
      <c r="M31" s="7"/>
      <c r="N31" s="18">
        <v>43222</v>
      </c>
      <c r="O31" s="7" t="s">
        <v>133</v>
      </c>
      <c r="P31" s="41">
        <v>750</v>
      </c>
      <c r="Q31" s="7" t="s">
        <v>30</v>
      </c>
      <c r="R31" s="7" t="s">
        <v>73</v>
      </c>
      <c r="S31" s="9" t="s">
        <v>134</v>
      </c>
      <c r="T31" s="9" t="s">
        <v>92</v>
      </c>
      <c r="U31" s="9" t="s">
        <v>125</v>
      </c>
      <c r="V31" s="19">
        <v>104772</v>
      </c>
      <c r="W31" s="20"/>
      <c r="X31" s="19"/>
    </row>
    <row r="32" spans="2:24" s="5" customFormat="1" ht="26.7" customHeight="1" x14ac:dyDescent="0.15">
      <c r="B32" s="7" t="s">
        <v>19</v>
      </c>
      <c r="C32" s="7" t="s">
        <v>20</v>
      </c>
      <c r="D32" s="7" t="s">
        <v>21</v>
      </c>
      <c r="E32" s="7" t="s">
        <v>22</v>
      </c>
      <c r="F32" s="7" t="s">
        <v>23</v>
      </c>
      <c r="G32" s="7" t="s">
        <v>24</v>
      </c>
      <c r="H32" s="7" t="s">
        <v>31</v>
      </c>
      <c r="I32" s="7" t="s">
        <v>26</v>
      </c>
      <c r="J32" s="7" t="s">
        <v>27</v>
      </c>
      <c r="K32" s="7" t="s">
        <v>28</v>
      </c>
      <c r="L32" s="7" t="s">
        <v>29</v>
      </c>
      <c r="M32" s="7"/>
      <c r="N32" s="8">
        <v>43270</v>
      </c>
      <c r="O32" s="7" t="s">
        <v>135</v>
      </c>
      <c r="P32" s="41">
        <v>500</v>
      </c>
      <c r="Q32" s="7" t="s">
        <v>30</v>
      </c>
      <c r="R32" s="7" t="s">
        <v>136</v>
      </c>
      <c r="S32" s="9" t="s">
        <v>137</v>
      </c>
      <c r="T32" s="9" t="s">
        <v>88</v>
      </c>
      <c r="U32" s="15" t="s">
        <v>138</v>
      </c>
      <c r="V32" s="7" t="s">
        <v>139</v>
      </c>
      <c r="W32" s="7"/>
    </row>
    <row r="33" spans="2:24" s="5" customFormat="1" ht="26.4" x14ac:dyDescent="0.15">
      <c r="B33" s="7" t="s">
        <v>19</v>
      </c>
      <c r="C33" s="7" t="s">
        <v>20</v>
      </c>
      <c r="D33" s="7" t="s">
        <v>21</v>
      </c>
      <c r="E33" s="7" t="s">
        <v>22</v>
      </c>
      <c r="F33" s="7" t="s">
        <v>23</v>
      </c>
      <c r="G33" s="7" t="s">
        <v>24</v>
      </c>
      <c r="H33" s="7" t="s">
        <v>31</v>
      </c>
      <c r="I33" s="7" t="s">
        <v>26</v>
      </c>
      <c r="J33" s="7" t="s">
        <v>27</v>
      </c>
      <c r="K33" s="7" t="s">
        <v>28</v>
      </c>
      <c r="L33" s="7" t="s">
        <v>29</v>
      </c>
      <c r="M33" s="7"/>
      <c r="N33" s="18">
        <v>43285</v>
      </c>
      <c r="O33" s="7" t="s">
        <v>140</v>
      </c>
      <c r="P33" s="41">
        <v>582</v>
      </c>
      <c r="Q33" s="7" t="s">
        <v>30</v>
      </c>
      <c r="R33" s="7" t="s">
        <v>141</v>
      </c>
      <c r="S33" s="9" t="s">
        <v>142</v>
      </c>
      <c r="T33" s="9" t="s">
        <v>143</v>
      </c>
      <c r="U33" s="9" t="s">
        <v>144</v>
      </c>
      <c r="V33" s="16">
        <v>398040</v>
      </c>
      <c r="W33" s="7"/>
      <c r="X33" s="21"/>
    </row>
    <row r="34" spans="2:24" s="5" customFormat="1" ht="26.4" x14ac:dyDescent="0.15">
      <c r="B34" s="7" t="s">
        <v>19</v>
      </c>
      <c r="C34" s="7" t="s">
        <v>20</v>
      </c>
      <c r="D34" s="7" t="s">
        <v>21</v>
      </c>
      <c r="E34" s="7" t="s">
        <v>22</v>
      </c>
      <c r="F34" s="7" t="s">
        <v>23</v>
      </c>
      <c r="G34" s="7" t="s">
        <v>24</v>
      </c>
      <c r="H34" s="7" t="s">
        <v>31</v>
      </c>
      <c r="I34" s="7" t="s">
        <v>26</v>
      </c>
      <c r="J34" s="7" t="s">
        <v>27</v>
      </c>
      <c r="K34" s="7" t="s">
        <v>28</v>
      </c>
      <c r="L34" s="7" t="s">
        <v>29</v>
      </c>
      <c r="M34" s="7"/>
      <c r="N34" s="18">
        <v>43297</v>
      </c>
      <c r="O34" s="7" t="s">
        <v>145</v>
      </c>
      <c r="P34" s="41">
        <v>3030</v>
      </c>
      <c r="Q34" s="7" t="s">
        <v>30</v>
      </c>
      <c r="R34" s="7" t="s">
        <v>146</v>
      </c>
      <c r="S34" s="9" t="s">
        <v>147</v>
      </c>
      <c r="T34" s="9" t="s">
        <v>143</v>
      </c>
      <c r="U34" s="9" t="s">
        <v>148</v>
      </c>
      <c r="V34" s="16">
        <v>604284</v>
      </c>
      <c r="W34" s="7"/>
      <c r="X34" s="21"/>
    </row>
    <row r="35" spans="2:24" s="5" customFormat="1" ht="26.4" x14ac:dyDescent="0.15">
      <c r="B35" s="7" t="s">
        <v>19</v>
      </c>
      <c r="C35" s="7" t="s">
        <v>20</v>
      </c>
      <c r="D35" s="7" t="s">
        <v>21</v>
      </c>
      <c r="E35" s="7" t="s">
        <v>22</v>
      </c>
      <c r="F35" s="7" t="s">
        <v>23</v>
      </c>
      <c r="G35" s="7" t="s">
        <v>24</v>
      </c>
      <c r="H35" s="7" t="s">
        <v>31</v>
      </c>
      <c r="I35" s="7" t="s">
        <v>26</v>
      </c>
      <c r="J35" s="7" t="s">
        <v>27</v>
      </c>
      <c r="K35" s="7" t="s">
        <v>28</v>
      </c>
      <c r="L35" s="7" t="s">
        <v>29</v>
      </c>
      <c r="M35" s="7"/>
      <c r="N35" s="18">
        <v>43312</v>
      </c>
      <c r="O35" s="7" t="s">
        <v>149</v>
      </c>
      <c r="P35" s="41">
        <v>1250</v>
      </c>
      <c r="Q35" s="7" t="s">
        <v>30</v>
      </c>
      <c r="R35" s="7" t="s">
        <v>150</v>
      </c>
      <c r="S35" s="9" t="s">
        <v>151</v>
      </c>
      <c r="T35" s="9" t="s">
        <v>143</v>
      </c>
      <c r="U35" s="9" t="s">
        <v>152</v>
      </c>
      <c r="V35" s="16">
        <v>608469</v>
      </c>
      <c r="W35" s="7"/>
      <c r="X35" s="21"/>
    </row>
    <row r="36" spans="2:24" s="5" customFormat="1" ht="38.25" customHeight="1" x14ac:dyDescent="0.15">
      <c r="B36" s="22" t="s">
        <v>19</v>
      </c>
      <c r="C36" s="22" t="s">
        <v>20</v>
      </c>
      <c r="D36" s="22" t="s">
        <v>153</v>
      </c>
      <c r="E36" s="22" t="s">
        <v>154</v>
      </c>
      <c r="F36" s="22" t="s">
        <v>155</v>
      </c>
      <c r="G36" s="22" t="s">
        <v>156</v>
      </c>
      <c r="H36" s="22" t="s">
        <v>157</v>
      </c>
      <c r="I36" s="22" t="s">
        <v>26</v>
      </c>
      <c r="J36" s="22" t="s">
        <v>27</v>
      </c>
      <c r="K36" s="22" t="s">
        <v>28</v>
      </c>
      <c r="L36" s="22" t="s">
        <v>29</v>
      </c>
      <c r="M36" s="22"/>
      <c r="N36" s="23">
        <v>43300</v>
      </c>
      <c r="O36" s="22" t="s">
        <v>158</v>
      </c>
      <c r="P36" s="42">
        <v>5430</v>
      </c>
      <c r="Q36" s="22" t="s">
        <v>30</v>
      </c>
      <c r="R36" s="22" t="s">
        <v>159</v>
      </c>
      <c r="S36" s="9" t="s">
        <v>160</v>
      </c>
      <c r="T36" s="24" t="s">
        <v>86</v>
      </c>
      <c r="U36" s="9" t="s">
        <v>161</v>
      </c>
      <c r="V36" s="16">
        <v>312174</v>
      </c>
      <c r="W36" s="7"/>
      <c r="X36" s="21"/>
    </row>
    <row r="37" spans="2:24" s="5" customFormat="1" ht="26.4" x14ac:dyDescent="0.15">
      <c r="B37" s="22" t="s">
        <v>19</v>
      </c>
      <c r="C37" s="22" t="s">
        <v>20</v>
      </c>
      <c r="D37" s="22" t="s">
        <v>153</v>
      </c>
      <c r="E37" s="22" t="s">
        <v>154</v>
      </c>
      <c r="F37" s="22" t="s">
        <v>155</v>
      </c>
      <c r="G37" s="22" t="s">
        <v>156</v>
      </c>
      <c r="H37" s="22" t="s">
        <v>157</v>
      </c>
      <c r="I37" s="22" t="s">
        <v>26</v>
      </c>
      <c r="J37" s="22" t="s">
        <v>27</v>
      </c>
      <c r="K37" s="22" t="s">
        <v>28</v>
      </c>
      <c r="L37" s="22" t="s">
        <v>29</v>
      </c>
      <c r="M37" s="22"/>
      <c r="N37" s="23">
        <v>43306</v>
      </c>
      <c r="O37" s="22" t="s">
        <v>162</v>
      </c>
      <c r="P37" s="42">
        <v>110</v>
      </c>
      <c r="Q37" s="22" t="s">
        <v>30</v>
      </c>
      <c r="R37" s="22" t="s">
        <v>159</v>
      </c>
      <c r="S37" s="9" t="s">
        <v>163</v>
      </c>
      <c r="T37" s="24" t="s">
        <v>86</v>
      </c>
      <c r="U37" s="9" t="s">
        <v>161</v>
      </c>
      <c r="V37" s="16">
        <v>312174</v>
      </c>
      <c r="W37" s="7"/>
      <c r="X37" s="21"/>
    </row>
    <row r="38" spans="2:24" s="5" customFormat="1" ht="26.4" x14ac:dyDescent="0.15">
      <c r="B38" s="7" t="s">
        <v>19</v>
      </c>
      <c r="C38" s="7" t="s">
        <v>20</v>
      </c>
      <c r="D38" s="7" t="s">
        <v>21</v>
      </c>
      <c r="E38" s="7" t="s">
        <v>22</v>
      </c>
      <c r="F38" s="7" t="s">
        <v>23</v>
      </c>
      <c r="G38" s="7" t="s">
        <v>24</v>
      </c>
      <c r="H38" s="7" t="s">
        <v>31</v>
      </c>
      <c r="I38" s="7" t="s">
        <v>26</v>
      </c>
      <c r="J38" s="7" t="s">
        <v>27</v>
      </c>
      <c r="K38" s="7" t="s">
        <v>28</v>
      </c>
      <c r="L38" s="7" t="s">
        <v>29</v>
      </c>
      <c r="M38" s="7"/>
      <c r="N38" s="18">
        <v>43285</v>
      </c>
      <c r="O38" s="7" t="s">
        <v>164</v>
      </c>
      <c r="P38" s="41">
        <v>912</v>
      </c>
      <c r="Q38" s="7" t="s">
        <v>30</v>
      </c>
      <c r="R38" s="7" t="s">
        <v>73</v>
      </c>
      <c r="S38" s="15" t="s">
        <v>165</v>
      </c>
      <c r="T38" s="9" t="s">
        <v>91</v>
      </c>
      <c r="U38" s="9" t="s">
        <v>125</v>
      </c>
      <c r="V38" s="16">
        <v>104772</v>
      </c>
      <c r="W38" s="7"/>
      <c r="X38" s="21"/>
    </row>
    <row r="39" spans="2:24" s="5" customFormat="1" ht="31.5" customHeight="1" x14ac:dyDescent="0.25">
      <c r="B39" s="22" t="s">
        <v>19</v>
      </c>
      <c r="C39" s="22" t="s">
        <v>20</v>
      </c>
      <c r="D39" s="22" t="s">
        <v>21</v>
      </c>
      <c r="E39" s="22" t="s">
        <v>22</v>
      </c>
      <c r="F39" s="22" t="s">
        <v>23</v>
      </c>
      <c r="G39" s="22" t="s">
        <v>24</v>
      </c>
      <c r="H39" s="22" t="s">
        <v>31</v>
      </c>
      <c r="I39" s="22" t="s">
        <v>26</v>
      </c>
      <c r="J39" s="22" t="s">
        <v>27</v>
      </c>
      <c r="K39" s="22" t="s">
        <v>28</v>
      </c>
      <c r="L39" s="22" t="s">
        <v>29</v>
      </c>
      <c r="M39" s="22"/>
      <c r="N39" s="23">
        <v>43297</v>
      </c>
      <c r="O39" s="22" t="s">
        <v>166</v>
      </c>
      <c r="P39" s="42">
        <v>4000</v>
      </c>
      <c r="Q39" s="22" t="s">
        <v>30</v>
      </c>
      <c r="R39" s="22" t="s">
        <v>167</v>
      </c>
      <c r="S39" s="25" t="s">
        <v>168</v>
      </c>
      <c r="T39" s="9" t="s">
        <v>143</v>
      </c>
      <c r="U39" s="15" t="s">
        <v>85</v>
      </c>
      <c r="V39" s="16">
        <v>616110</v>
      </c>
      <c r="W39" s="7"/>
      <c r="X39" s="21"/>
    </row>
    <row r="40" spans="2:24" s="5" customFormat="1" ht="39.6" x14ac:dyDescent="0.15">
      <c r="B40" s="7" t="s">
        <v>19</v>
      </c>
      <c r="C40" s="7" t="s">
        <v>20</v>
      </c>
      <c r="D40" s="7" t="s">
        <v>21</v>
      </c>
      <c r="E40" s="7" t="s">
        <v>22</v>
      </c>
      <c r="F40" s="7" t="s">
        <v>23</v>
      </c>
      <c r="G40" s="7" t="s">
        <v>24</v>
      </c>
      <c r="H40" s="7" t="s">
        <v>31</v>
      </c>
      <c r="I40" s="7" t="s">
        <v>26</v>
      </c>
      <c r="J40" s="7" t="s">
        <v>27</v>
      </c>
      <c r="K40" s="7" t="s">
        <v>28</v>
      </c>
      <c r="L40" s="7" t="s">
        <v>29</v>
      </c>
      <c r="M40" s="7"/>
      <c r="N40" s="18">
        <v>43300</v>
      </c>
      <c r="O40" s="7" t="s">
        <v>169</v>
      </c>
      <c r="P40" s="41">
        <v>360</v>
      </c>
      <c r="Q40" s="7" t="s">
        <v>30</v>
      </c>
      <c r="R40" s="7" t="s">
        <v>170</v>
      </c>
      <c r="S40" s="15" t="s">
        <v>171</v>
      </c>
      <c r="T40" s="15" t="s">
        <v>92</v>
      </c>
      <c r="U40" s="15" t="s">
        <v>85</v>
      </c>
      <c r="V40" s="16">
        <v>617490</v>
      </c>
      <c r="W40" s="7"/>
      <c r="X40" s="21"/>
    </row>
    <row r="41" spans="2:24" s="5" customFormat="1" ht="26.7" customHeight="1" x14ac:dyDescent="0.25">
      <c r="B41" s="7" t="s">
        <v>19</v>
      </c>
      <c r="C41" s="7" t="s">
        <v>20</v>
      </c>
      <c r="D41" s="7" t="s">
        <v>21</v>
      </c>
      <c r="E41" s="7" t="s">
        <v>22</v>
      </c>
      <c r="F41" s="7" t="s">
        <v>23</v>
      </c>
      <c r="G41" s="7" t="s">
        <v>24</v>
      </c>
      <c r="H41" s="7" t="s">
        <v>31</v>
      </c>
      <c r="I41" s="7" t="s">
        <v>26</v>
      </c>
      <c r="J41" s="7" t="s">
        <v>27</v>
      </c>
      <c r="K41" s="7" t="s">
        <v>28</v>
      </c>
      <c r="L41" s="7" t="s">
        <v>29</v>
      </c>
      <c r="M41" s="7"/>
      <c r="N41" s="18">
        <v>43314</v>
      </c>
      <c r="O41" s="7" t="s">
        <v>172</v>
      </c>
      <c r="P41" s="41">
        <v>3000</v>
      </c>
      <c r="Q41" s="7" t="s">
        <v>30</v>
      </c>
      <c r="R41" s="7" t="s">
        <v>173</v>
      </c>
      <c r="S41" s="9" t="s">
        <v>174</v>
      </c>
      <c r="T41" s="9" t="s">
        <v>143</v>
      </c>
      <c r="U41" s="9" t="s">
        <v>175</v>
      </c>
      <c r="V41" s="26">
        <v>114867</v>
      </c>
      <c r="W41" s="15"/>
      <c r="X41" s="27"/>
    </row>
    <row r="42" spans="2:24" s="5" customFormat="1" ht="26.4" x14ac:dyDescent="0.25">
      <c r="B42" s="7" t="s">
        <v>19</v>
      </c>
      <c r="C42" s="7" t="s">
        <v>20</v>
      </c>
      <c r="D42" s="7" t="s">
        <v>21</v>
      </c>
      <c r="E42" s="7" t="s">
        <v>22</v>
      </c>
      <c r="F42" s="7" t="s">
        <v>23</v>
      </c>
      <c r="G42" s="7" t="s">
        <v>24</v>
      </c>
      <c r="H42" s="7" t="s">
        <v>31</v>
      </c>
      <c r="I42" s="7" t="s">
        <v>26</v>
      </c>
      <c r="J42" s="7" t="s">
        <v>27</v>
      </c>
      <c r="K42" s="7" t="s">
        <v>28</v>
      </c>
      <c r="L42" s="7" t="s">
        <v>29</v>
      </c>
      <c r="M42" s="7"/>
      <c r="N42" s="18">
        <v>43327</v>
      </c>
      <c r="O42" s="7" t="s">
        <v>176</v>
      </c>
      <c r="P42" s="41">
        <v>2260</v>
      </c>
      <c r="Q42" s="7" t="s">
        <v>30</v>
      </c>
      <c r="R42" s="7" t="s">
        <v>73</v>
      </c>
      <c r="S42" s="9" t="s">
        <v>165</v>
      </c>
      <c r="T42" s="9" t="s">
        <v>91</v>
      </c>
      <c r="U42" s="9" t="s">
        <v>125</v>
      </c>
      <c r="V42" s="26">
        <v>104772</v>
      </c>
      <c r="W42" s="7"/>
      <c r="X42" s="27"/>
    </row>
    <row r="43" spans="2:24" s="5" customFormat="1" ht="39.6" x14ac:dyDescent="0.25">
      <c r="B43" s="7" t="s">
        <v>19</v>
      </c>
      <c r="C43" s="7" t="s">
        <v>20</v>
      </c>
      <c r="D43" s="7" t="s">
        <v>21</v>
      </c>
      <c r="E43" s="7" t="s">
        <v>22</v>
      </c>
      <c r="F43" s="7" t="s">
        <v>23</v>
      </c>
      <c r="G43" s="7" t="s">
        <v>24</v>
      </c>
      <c r="H43" s="7" t="s">
        <v>31</v>
      </c>
      <c r="I43" s="7" t="s">
        <v>26</v>
      </c>
      <c r="J43" s="7" t="s">
        <v>27</v>
      </c>
      <c r="K43" s="7" t="s">
        <v>28</v>
      </c>
      <c r="L43" s="7" t="s">
        <v>29</v>
      </c>
      <c r="M43" s="7"/>
      <c r="N43" s="18">
        <v>43313</v>
      </c>
      <c r="O43" s="7" t="s">
        <v>177</v>
      </c>
      <c r="P43" s="41">
        <v>955.44</v>
      </c>
      <c r="Q43" s="7" t="s">
        <v>30</v>
      </c>
      <c r="R43" s="7" t="s">
        <v>170</v>
      </c>
      <c r="S43" s="9" t="s">
        <v>178</v>
      </c>
      <c r="T43" s="9" t="s">
        <v>92</v>
      </c>
      <c r="U43" s="9" t="s">
        <v>85</v>
      </c>
      <c r="V43" s="26">
        <v>617490</v>
      </c>
      <c r="W43" s="7"/>
      <c r="X43" s="27"/>
    </row>
    <row r="44" spans="2:24" s="29" customFormat="1" ht="26.7" customHeight="1" x14ac:dyDescent="0.25">
      <c r="B44" s="9" t="s">
        <v>19</v>
      </c>
      <c r="C44" s="9" t="s">
        <v>20</v>
      </c>
      <c r="D44" s="9" t="s">
        <v>21</v>
      </c>
      <c r="E44" s="9" t="s">
        <v>22</v>
      </c>
      <c r="F44" s="9" t="s">
        <v>23</v>
      </c>
      <c r="G44" s="9" t="s">
        <v>24</v>
      </c>
      <c r="H44" s="9" t="s">
        <v>31</v>
      </c>
      <c r="I44" s="9" t="s">
        <v>26</v>
      </c>
      <c r="J44" s="9" t="s">
        <v>27</v>
      </c>
      <c r="K44" s="9" t="s">
        <v>28</v>
      </c>
      <c r="L44" s="9" t="s">
        <v>29</v>
      </c>
      <c r="M44" s="9"/>
      <c r="N44" s="28">
        <v>43370</v>
      </c>
      <c r="O44" s="9" t="s">
        <v>179</v>
      </c>
      <c r="P44" s="43">
        <v>150</v>
      </c>
      <c r="Q44" s="9" t="s">
        <v>30</v>
      </c>
      <c r="R44" s="9" t="s">
        <v>180</v>
      </c>
      <c r="S44" s="9" t="s">
        <v>181</v>
      </c>
      <c r="T44" s="9" t="s">
        <v>182</v>
      </c>
      <c r="U44" s="9" t="s">
        <v>85</v>
      </c>
      <c r="V44" s="26">
        <v>260955</v>
      </c>
      <c r="W44" s="26"/>
      <c r="X44" s="25"/>
    </row>
    <row r="45" spans="2:24" s="33" customFormat="1" ht="26.7" customHeight="1" x14ac:dyDescent="0.25">
      <c r="B45" s="24" t="s">
        <v>19</v>
      </c>
      <c r="C45" s="24" t="s">
        <v>20</v>
      </c>
      <c r="D45" s="24" t="s">
        <v>21</v>
      </c>
      <c r="E45" s="24" t="s">
        <v>22</v>
      </c>
      <c r="F45" s="24" t="s">
        <v>23</v>
      </c>
      <c r="G45" s="24" t="s">
        <v>24</v>
      </c>
      <c r="H45" s="24" t="s">
        <v>31</v>
      </c>
      <c r="I45" s="24" t="s">
        <v>26</v>
      </c>
      <c r="J45" s="24" t="s">
        <v>27</v>
      </c>
      <c r="K45" s="24" t="s">
        <v>28</v>
      </c>
      <c r="L45" s="24" t="s">
        <v>29</v>
      </c>
      <c r="M45" s="24"/>
      <c r="N45" s="30">
        <v>43362</v>
      </c>
      <c r="O45" s="24" t="s">
        <v>183</v>
      </c>
      <c r="P45" s="44">
        <v>840</v>
      </c>
      <c r="Q45" s="24" t="s">
        <v>30</v>
      </c>
      <c r="R45" s="24" t="s">
        <v>184</v>
      </c>
      <c r="S45" s="9" t="s">
        <v>185</v>
      </c>
      <c r="T45" s="9" t="s">
        <v>182</v>
      </c>
      <c r="U45" s="9" t="s">
        <v>85</v>
      </c>
      <c r="V45" s="31">
        <v>604524</v>
      </c>
      <c r="W45" s="31"/>
      <c r="X45" s="32"/>
    </row>
    <row r="46" spans="2:24" s="33" customFormat="1" ht="26.4" x14ac:dyDescent="0.15">
      <c r="B46" s="24" t="s">
        <v>19</v>
      </c>
      <c r="C46" s="24" t="s">
        <v>20</v>
      </c>
      <c r="D46" s="24" t="s">
        <v>21</v>
      </c>
      <c r="E46" s="24" t="s">
        <v>22</v>
      </c>
      <c r="F46" s="24" t="s">
        <v>23</v>
      </c>
      <c r="G46" s="24" t="s">
        <v>24</v>
      </c>
      <c r="H46" s="24" t="s">
        <v>31</v>
      </c>
      <c r="I46" s="24" t="s">
        <v>26</v>
      </c>
      <c r="J46" s="24" t="s">
        <v>27</v>
      </c>
      <c r="K46" s="24" t="s">
        <v>28</v>
      </c>
      <c r="L46" s="24" t="s">
        <v>29</v>
      </c>
      <c r="M46" s="24"/>
      <c r="N46" s="34">
        <v>43374</v>
      </c>
      <c r="O46" s="24" t="s">
        <v>186</v>
      </c>
      <c r="P46" s="44">
        <v>700</v>
      </c>
      <c r="Q46" s="24" t="s">
        <v>30</v>
      </c>
      <c r="R46" s="24" t="s">
        <v>187</v>
      </c>
      <c r="S46" s="9" t="s">
        <v>235</v>
      </c>
      <c r="T46" s="24" t="s">
        <v>182</v>
      </c>
      <c r="U46" s="24" t="s">
        <v>85</v>
      </c>
      <c r="V46" s="24" t="s">
        <v>188</v>
      </c>
      <c r="W46" s="31"/>
      <c r="X46" s="35"/>
    </row>
    <row r="47" spans="2:24" s="1" customFormat="1" ht="21.3" customHeight="1" x14ac:dyDescent="0.15">
      <c r="B47" s="22" t="s">
        <v>19</v>
      </c>
      <c r="C47" s="22" t="s">
        <v>20</v>
      </c>
      <c r="D47" s="22" t="s">
        <v>21</v>
      </c>
      <c r="E47" s="22" t="s">
        <v>22</v>
      </c>
      <c r="F47" s="22" t="s">
        <v>23</v>
      </c>
      <c r="G47" s="22" t="s">
        <v>24</v>
      </c>
      <c r="H47" s="22" t="s">
        <v>31</v>
      </c>
      <c r="I47" s="22" t="s">
        <v>26</v>
      </c>
      <c r="J47" s="22" t="s">
        <v>27</v>
      </c>
      <c r="K47" s="22" t="s">
        <v>28</v>
      </c>
      <c r="L47" s="22" t="s">
        <v>29</v>
      </c>
      <c r="M47" s="22"/>
      <c r="N47" s="23">
        <v>43475</v>
      </c>
      <c r="O47" s="36" t="s">
        <v>189</v>
      </c>
      <c r="P47" s="45">
        <v>1374</v>
      </c>
      <c r="Q47" s="36" t="s">
        <v>30</v>
      </c>
      <c r="R47" s="36" t="s">
        <v>190</v>
      </c>
      <c r="S47" s="24" t="s">
        <v>236</v>
      </c>
      <c r="T47" s="38" t="s">
        <v>86</v>
      </c>
      <c r="U47" s="38" t="s">
        <v>85</v>
      </c>
      <c r="V47" s="22" t="s">
        <v>191</v>
      </c>
      <c r="W47" s="22"/>
    </row>
    <row r="48" spans="2:24" s="1" customFormat="1" ht="21.3" customHeight="1" x14ac:dyDescent="0.15">
      <c r="B48" s="22" t="s">
        <v>19</v>
      </c>
      <c r="C48" s="22" t="s">
        <v>20</v>
      </c>
      <c r="D48" s="22" t="s">
        <v>21</v>
      </c>
      <c r="E48" s="22" t="s">
        <v>22</v>
      </c>
      <c r="F48" s="22" t="s">
        <v>23</v>
      </c>
      <c r="G48" s="22" t="s">
        <v>24</v>
      </c>
      <c r="H48" s="22" t="s">
        <v>31</v>
      </c>
      <c r="I48" s="22" t="s">
        <v>26</v>
      </c>
      <c r="J48" s="22" t="s">
        <v>27</v>
      </c>
      <c r="K48" s="22" t="s">
        <v>28</v>
      </c>
      <c r="L48" s="22" t="s">
        <v>29</v>
      </c>
      <c r="M48" s="22"/>
      <c r="N48" s="23">
        <v>43480</v>
      </c>
      <c r="O48" s="36" t="s">
        <v>192</v>
      </c>
      <c r="P48" s="45">
        <v>1000</v>
      </c>
      <c r="Q48" s="36" t="s">
        <v>30</v>
      </c>
      <c r="R48" s="36" t="s">
        <v>193</v>
      </c>
      <c r="S48" s="37" t="s">
        <v>246</v>
      </c>
      <c r="T48" s="37" t="s">
        <v>86</v>
      </c>
      <c r="U48" s="38" t="s">
        <v>292</v>
      </c>
      <c r="V48" s="22" t="s">
        <v>194</v>
      </c>
      <c r="W48" s="22"/>
    </row>
    <row r="49" spans="2:23" s="1" customFormat="1" ht="39" customHeight="1" x14ac:dyDescent="0.15">
      <c r="B49" s="22" t="s">
        <v>19</v>
      </c>
      <c r="C49" s="22" t="s">
        <v>20</v>
      </c>
      <c r="D49" s="22" t="s">
        <v>21</v>
      </c>
      <c r="E49" s="22" t="s">
        <v>22</v>
      </c>
      <c r="F49" s="22" t="s">
        <v>23</v>
      </c>
      <c r="G49" s="22" t="s">
        <v>24</v>
      </c>
      <c r="H49" s="22" t="s">
        <v>31</v>
      </c>
      <c r="I49" s="22" t="s">
        <v>26</v>
      </c>
      <c r="J49" s="22" t="s">
        <v>27</v>
      </c>
      <c r="K49" s="22" t="s">
        <v>28</v>
      </c>
      <c r="L49" s="22" t="s">
        <v>29</v>
      </c>
      <c r="M49" s="22"/>
      <c r="N49" s="23">
        <v>43480</v>
      </c>
      <c r="O49" s="36" t="s">
        <v>195</v>
      </c>
      <c r="P49" s="45">
        <v>5000</v>
      </c>
      <c r="Q49" s="36" t="s">
        <v>30</v>
      </c>
      <c r="R49" s="36" t="s">
        <v>196</v>
      </c>
      <c r="S49" s="49" t="s">
        <v>300</v>
      </c>
      <c r="T49" s="38" t="s">
        <v>92</v>
      </c>
      <c r="U49" s="38" t="s">
        <v>85</v>
      </c>
      <c r="V49" s="22" t="s">
        <v>197</v>
      </c>
      <c r="W49" s="22"/>
    </row>
    <row r="50" spans="2:23" s="1" customFormat="1" ht="28.2" customHeight="1" x14ac:dyDescent="0.15">
      <c r="B50" s="22" t="s">
        <v>19</v>
      </c>
      <c r="C50" s="22" t="s">
        <v>20</v>
      </c>
      <c r="D50" s="22" t="s">
        <v>21</v>
      </c>
      <c r="E50" s="22" t="s">
        <v>22</v>
      </c>
      <c r="F50" s="22" t="s">
        <v>23</v>
      </c>
      <c r="G50" s="22" t="s">
        <v>24</v>
      </c>
      <c r="H50" s="22" t="s">
        <v>31</v>
      </c>
      <c r="I50" s="22" t="s">
        <v>26</v>
      </c>
      <c r="J50" s="22" t="s">
        <v>27</v>
      </c>
      <c r="K50" s="22" t="s">
        <v>28</v>
      </c>
      <c r="L50" s="22" t="s">
        <v>29</v>
      </c>
      <c r="M50" s="22"/>
      <c r="N50" s="23">
        <v>43480</v>
      </c>
      <c r="O50" s="36" t="s">
        <v>198</v>
      </c>
      <c r="P50" s="45">
        <v>500</v>
      </c>
      <c r="Q50" s="36" t="s">
        <v>30</v>
      </c>
      <c r="R50" s="36" t="s">
        <v>199</v>
      </c>
      <c r="S50" s="9" t="s">
        <v>237</v>
      </c>
      <c r="T50" s="24" t="s">
        <v>86</v>
      </c>
      <c r="U50" s="38" t="s">
        <v>85</v>
      </c>
      <c r="V50" s="22" t="s">
        <v>200</v>
      </c>
      <c r="W50" s="22"/>
    </row>
    <row r="51" spans="2:23" s="1" customFormat="1" ht="28.2" customHeight="1" x14ac:dyDescent="0.15">
      <c r="B51" s="22" t="s">
        <v>19</v>
      </c>
      <c r="C51" s="22" t="s">
        <v>20</v>
      </c>
      <c r="D51" s="22" t="s">
        <v>201</v>
      </c>
      <c r="E51" s="22" t="s">
        <v>202</v>
      </c>
      <c r="F51" s="22" t="s">
        <v>203</v>
      </c>
      <c r="G51" s="22" t="s">
        <v>204</v>
      </c>
      <c r="H51" s="22" t="s">
        <v>205</v>
      </c>
      <c r="I51" s="22" t="s">
        <v>26</v>
      </c>
      <c r="J51" s="22" t="s">
        <v>27</v>
      </c>
      <c r="K51" s="22" t="s">
        <v>28</v>
      </c>
      <c r="L51" s="22" t="s">
        <v>29</v>
      </c>
      <c r="M51" s="22"/>
      <c r="N51" s="23">
        <v>43543</v>
      </c>
      <c r="O51" s="36" t="s">
        <v>206</v>
      </c>
      <c r="P51" s="45">
        <v>109</v>
      </c>
      <c r="Q51" s="36" t="s">
        <v>30</v>
      </c>
      <c r="R51" s="36" t="s">
        <v>207</v>
      </c>
      <c r="S51" s="9" t="s">
        <v>238</v>
      </c>
      <c r="T51" s="24" t="s">
        <v>86</v>
      </c>
      <c r="U51" s="38" t="s">
        <v>152</v>
      </c>
      <c r="V51" s="22" t="s">
        <v>208</v>
      </c>
      <c r="W51" s="22"/>
    </row>
    <row r="52" spans="2:23" s="1" customFormat="1" ht="38.4" customHeight="1" x14ac:dyDescent="0.15">
      <c r="B52" s="22" t="s">
        <v>19</v>
      </c>
      <c r="C52" s="22" t="s">
        <v>20</v>
      </c>
      <c r="D52" s="22" t="s">
        <v>201</v>
      </c>
      <c r="E52" s="22" t="s">
        <v>202</v>
      </c>
      <c r="F52" s="22" t="s">
        <v>203</v>
      </c>
      <c r="G52" s="22" t="s">
        <v>204</v>
      </c>
      <c r="H52" s="22" t="s">
        <v>205</v>
      </c>
      <c r="I52" s="22" t="s">
        <v>26</v>
      </c>
      <c r="J52" s="22" t="s">
        <v>27</v>
      </c>
      <c r="K52" s="22" t="s">
        <v>28</v>
      </c>
      <c r="L52" s="22" t="s">
        <v>29</v>
      </c>
      <c r="M52" s="22"/>
      <c r="N52" s="23">
        <v>43543</v>
      </c>
      <c r="O52" s="36" t="s">
        <v>209</v>
      </c>
      <c r="P52" s="45">
        <v>700</v>
      </c>
      <c r="Q52" s="36" t="s">
        <v>30</v>
      </c>
      <c r="R52" s="36" t="s">
        <v>210</v>
      </c>
      <c r="S52" s="9" t="s">
        <v>239</v>
      </c>
      <c r="T52" s="24" t="s">
        <v>86</v>
      </c>
      <c r="U52" s="38" t="s">
        <v>85</v>
      </c>
      <c r="V52" s="22" t="s">
        <v>211</v>
      </c>
      <c r="W52" s="22"/>
    </row>
    <row r="53" spans="2:23" s="1" customFormat="1" ht="30.6" customHeight="1" x14ac:dyDescent="0.15">
      <c r="B53" s="22" t="s">
        <v>19</v>
      </c>
      <c r="C53" s="22" t="s">
        <v>20</v>
      </c>
      <c r="D53" s="22" t="s">
        <v>21</v>
      </c>
      <c r="E53" s="22" t="s">
        <v>22</v>
      </c>
      <c r="F53" s="22" t="s">
        <v>23</v>
      </c>
      <c r="G53" s="22" t="s">
        <v>24</v>
      </c>
      <c r="H53" s="22" t="s">
        <v>25</v>
      </c>
      <c r="I53" s="22" t="s">
        <v>26</v>
      </c>
      <c r="J53" s="22" t="s">
        <v>27</v>
      </c>
      <c r="K53" s="22" t="s">
        <v>28</v>
      </c>
      <c r="L53" s="22" t="s">
        <v>29</v>
      </c>
      <c r="M53" s="22"/>
      <c r="N53" s="23">
        <v>43543</v>
      </c>
      <c r="O53" s="36" t="s">
        <v>212</v>
      </c>
      <c r="P53" s="45">
        <v>2000</v>
      </c>
      <c r="Q53" s="36" t="s">
        <v>30</v>
      </c>
      <c r="R53" s="37" t="s">
        <v>251</v>
      </c>
      <c r="S53" s="9" t="s">
        <v>112</v>
      </c>
      <c r="T53" s="24" t="s">
        <v>86</v>
      </c>
      <c r="U53" s="9" t="s">
        <v>123</v>
      </c>
      <c r="V53" s="22" t="s">
        <v>213</v>
      </c>
      <c r="W53" s="22"/>
    </row>
    <row r="54" spans="2:23" s="1" customFormat="1" ht="28.8" customHeight="1" x14ac:dyDescent="0.15">
      <c r="B54" s="22" t="s">
        <v>19</v>
      </c>
      <c r="C54" s="22" t="s">
        <v>20</v>
      </c>
      <c r="D54" s="22" t="s">
        <v>201</v>
      </c>
      <c r="E54" s="22" t="s">
        <v>202</v>
      </c>
      <c r="F54" s="22" t="s">
        <v>203</v>
      </c>
      <c r="G54" s="22" t="s">
        <v>204</v>
      </c>
      <c r="H54" s="22" t="s">
        <v>205</v>
      </c>
      <c r="I54" s="22" t="s">
        <v>26</v>
      </c>
      <c r="J54" s="22" t="s">
        <v>27</v>
      </c>
      <c r="K54" s="22" t="s">
        <v>28</v>
      </c>
      <c r="L54" s="22" t="s">
        <v>29</v>
      </c>
      <c r="M54" s="22"/>
      <c r="N54" s="23">
        <v>43557</v>
      </c>
      <c r="O54" s="36" t="s">
        <v>214</v>
      </c>
      <c r="P54" s="45">
        <v>400</v>
      </c>
      <c r="Q54" s="36" t="s">
        <v>30</v>
      </c>
      <c r="R54" s="36" t="s">
        <v>215</v>
      </c>
      <c r="S54" s="9" t="s">
        <v>241</v>
      </c>
      <c r="T54" s="24" t="s">
        <v>242</v>
      </c>
      <c r="U54" s="38" t="s">
        <v>293</v>
      </c>
      <c r="V54" s="22" t="s">
        <v>216</v>
      </c>
      <c r="W54" s="22"/>
    </row>
    <row r="55" spans="2:23" s="1" customFormat="1" ht="29.4" customHeight="1" x14ac:dyDescent="0.15">
      <c r="B55" s="22" t="s">
        <v>19</v>
      </c>
      <c r="C55" s="22" t="s">
        <v>20</v>
      </c>
      <c r="D55" s="22" t="s">
        <v>201</v>
      </c>
      <c r="E55" s="22" t="s">
        <v>202</v>
      </c>
      <c r="F55" s="22" t="s">
        <v>203</v>
      </c>
      <c r="G55" s="22" t="s">
        <v>204</v>
      </c>
      <c r="H55" s="22" t="s">
        <v>205</v>
      </c>
      <c r="I55" s="22" t="s">
        <v>26</v>
      </c>
      <c r="J55" s="22" t="s">
        <v>27</v>
      </c>
      <c r="K55" s="22" t="s">
        <v>28</v>
      </c>
      <c r="L55" s="22" t="s">
        <v>29</v>
      </c>
      <c r="M55" s="22"/>
      <c r="N55" s="23">
        <v>43557</v>
      </c>
      <c r="O55" s="36" t="s">
        <v>217</v>
      </c>
      <c r="P55" s="45">
        <v>750</v>
      </c>
      <c r="Q55" s="36" t="s">
        <v>30</v>
      </c>
      <c r="R55" s="36" t="s">
        <v>218</v>
      </c>
      <c r="S55" s="9" t="s">
        <v>243</v>
      </c>
      <c r="T55" s="24" t="s">
        <v>86</v>
      </c>
      <c r="U55" s="38" t="s">
        <v>85</v>
      </c>
      <c r="V55" s="22" t="s">
        <v>219</v>
      </c>
      <c r="W55" s="22"/>
    </row>
    <row r="56" spans="2:23" s="1" customFormat="1" ht="28.2" customHeight="1" x14ac:dyDescent="0.15">
      <c r="B56" s="22" t="s">
        <v>19</v>
      </c>
      <c r="C56" s="22" t="s">
        <v>20</v>
      </c>
      <c r="D56" s="22" t="s">
        <v>21</v>
      </c>
      <c r="E56" s="22" t="s">
        <v>22</v>
      </c>
      <c r="F56" s="22" t="s">
        <v>23</v>
      </c>
      <c r="G56" s="22" t="s">
        <v>24</v>
      </c>
      <c r="H56" s="22" t="s">
        <v>31</v>
      </c>
      <c r="I56" s="22" t="s">
        <v>26</v>
      </c>
      <c r="J56" s="22" t="s">
        <v>27</v>
      </c>
      <c r="K56" s="22" t="s">
        <v>28</v>
      </c>
      <c r="L56" s="22" t="s">
        <v>29</v>
      </c>
      <c r="M56" s="22"/>
      <c r="N56" s="23">
        <v>43523</v>
      </c>
      <c r="O56" s="37" t="s">
        <v>220</v>
      </c>
      <c r="P56" s="45">
        <v>600</v>
      </c>
      <c r="Q56" s="36" t="s">
        <v>30</v>
      </c>
      <c r="R56" s="37" t="s">
        <v>234</v>
      </c>
      <c r="S56" s="49" t="s">
        <v>244</v>
      </c>
      <c r="T56" s="48" t="s">
        <v>86</v>
      </c>
      <c r="U56" s="37" t="s">
        <v>294</v>
      </c>
      <c r="V56" s="22" t="s">
        <v>221</v>
      </c>
      <c r="W56" s="22"/>
    </row>
    <row r="57" spans="2:23" s="1" customFormat="1" ht="27.6" customHeight="1" x14ac:dyDescent="0.15">
      <c r="B57" s="22" t="s">
        <v>19</v>
      </c>
      <c r="C57" s="22" t="s">
        <v>20</v>
      </c>
      <c r="D57" s="22" t="s">
        <v>21</v>
      </c>
      <c r="E57" s="22" t="s">
        <v>22</v>
      </c>
      <c r="F57" s="22" t="s">
        <v>23</v>
      </c>
      <c r="G57" s="22" t="s">
        <v>24</v>
      </c>
      <c r="H57" s="22" t="s">
        <v>31</v>
      </c>
      <c r="I57" s="22" t="s">
        <v>26</v>
      </c>
      <c r="J57" s="22" t="s">
        <v>27</v>
      </c>
      <c r="K57" s="22" t="s">
        <v>28</v>
      </c>
      <c r="L57" s="22" t="s">
        <v>29</v>
      </c>
      <c r="M57" s="22"/>
      <c r="N57" s="23">
        <v>43539</v>
      </c>
      <c r="O57" s="36" t="s">
        <v>222</v>
      </c>
      <c r="P57" s="45">
        <v>2000</v>
      </c>
      <c r="Q57" s="36" t="s">
        <v>30</v>
      </c>
      <c r="R57" s="36" t="s">
        <v>223</v>
      </c>
      <c r="S57" s="49" t="s">
        <v>247</v>
      </c>
      <c r="T57" s="48" t="s">
        <v>86</v>
      </c>
      <c r="U57" s="38" t="s">
        <v>85</v>
      </c>
      <c r="V57" s="22" t="s">
        <v>224</v>
      </c>
      <c r="W57" s="22"/>
    </row>
    <row r="58" spans="2:23" s="1" customFormat="1" ht="28.2" customHeight="1" x14ac:dyDescent="0.15">
      <c r="B58" s="22" t="s">
        <v>19</v>
      </c>
      <c r="C58" s="22" t="s">
        <v>20</v>
      </c>
      <c r="D58" s="22" t="s">
        <v>21</v>
      </c>
      <c r="E58" s="22" t="s">
        <v>22</v>
      </c>
      <c r="F58" s="22" t="s">
        <v>23</v>
      </c>
      <c r="G58" s="22" t="s">
        <v>24</v>
      </c>
      <c r="H58" s="22" t="s">
        <v>31</v>
      </c>
      <c r="I58" s="22" t="s">
        <v>26</v>
      </c>
      <c r="J58" s="22" t="s">
        <v>27</v>
      </c>
      <c r="K58" s="22" t="s">
        <v>28</v>
      </c>
      <c r="L58" s="22" t="s">
        <v>29</v>
      </c>
      <c r="M58" s="22"/>
      <c r="N58" s="23">
        <v>43518</v>
      </c>
      <c r="O58" s="36" t="s">
        <v>225</v>
      </c>
      <c r="P58" s="45">
        <v>5894.72</v>
      </c>
      <c r="Q58" s="36" t="s">
        <v>30</v>
      </c>
      <c r="R58" s="36" t="s">
        <v>226</v>
      </c>
      <c r="S58" s="49" t="s">
        <v>248</v>
      </c>
      <c r="T58" s="48" t="s">
        <v>92</v>
      </c>
      <c r="U58" s="37" t="s">
        <v>295</v>
      </c>
      <c r="V58" s="36" t="s">
        <v>227</v>
      </c>
      <c r="W58" s="22"/>
    </row>
    <row r="59" spans="2:23" s="1" customFormat="1" ht="28.2" customHeight="1" x14ac:dyDescent="0.15">
      <c r="B59" s="22" t="s">
        <v>19</v>
      </c>
      <c r="C59" s="22" t="s">
        <v>20</v>
      </c>
      <c r="D59" s="22" t="s">
        <v>21</v>
      </c>
      <c r="E59" s="22" t="s">
        <v>22</v>
      </c>
      <c r="F59" s="22" t="s">
        <v>23</v>
      </c>
      <c r="G59" s="22" t="s">
        <v>24</v>
      </c>
      <c r="H59" s="22" t="s">
        <v>31</v>
      </c>
      <c r="I59" s="22" t="s">
        <v>26</v>
      </c>
      <c r="J59" s="22" t="s">
        <v>27</v>
      </c>
      <c r="K59" s="22" t="s">
        <v>28</v>
      </c>
      <c r="L59" s="22" t="s">
        <v>29</v>
      </c>
      <c r="M59" s="22"/>
      <c r="N59" s="23">
        <v>43544</v>
      </c>
      <c r="O59" s="36" t="s">
        <v>228</v>
      </c>
      <c r="P59" s="45">
        <v>1106</v>
      </c>
      <c r="Q59" s="36" t="s">
        <v>30</v>
      </c>
      <c r="R59" s="36" t="s">
        <v>190</v>
      </c>
      <c r="S59" s="24" t="s">
        <v>236</v>
      </c>
      <c r="T59" s="37" t="s">
        <v>86</v>
      </c>
      <c r="U59" s="38" t="s">
        <v>85</v>
      </c>
      <c r="V59" s="36" t="s">
        <v>191</v>
      </c>
      <c r="W59" s="22"/>
    </row>
    <row r="60" spans="2:23" s="1" customFormat="1" ht="28.2" customHeight="1" x14ac:dyDescent="0.15">
      <c r="B60" s="22" t="s">
        <v>19</v>
      </c>
      <c r="C60" s="22" t="s">
        <v>20</v>
      </c>
      <c r="D60" s="22" t="s">
        <v>21</v>
      </c>
      <c r="E60" s="22" t="s">
        <v>22</v>
      </c>
      <c r="F60" s="22" t="s">
        <v>23</v>
      </c>
      <c r="G60" s="22" t="s">
        <v>24</v>
      </c>
      <c r="H60" s="22" t="s">
        <v>31</v>
      </c>
      <c r="I60" s="22" t="s">
        <v>26</v>
      </c>
      <c r="J60" s="22" t="s">
        <v>27</v>
      </c>
      <c r="K60" s="22" t="s">
        <v>28</v>
      </c>
      <c r="L60" s="22" t="s">
        <v>29</v>
      </c>
      <c r="M60" s="22"/>
      <c r="N60" s="23">
        <v>43509</v>
      </c>
      <c r="O60" s="36" t="s">
        <v>229</v>
      </c>
      <c r="P60" s="45">
        <v>1000</v>
      </c>
      <c r="Q60" s="36" t="s">
        <v>30</v>
      </c>
      <c r="R60" s="36" t="s">
        <v>230</v>
      </c>
      <c r="S60" s="15" t="s">
        <v>245</v>
      </c>
      <c r="T60" s="38" t="s">
        <v>86</v>
      </c>
      <c r="U60" s="38" t="s">
        <v>296</v>
      </c>
      <c r="V60" s="22" t="s">
        <v>231</v>
      </c>
      <c r="W60" s="22"/>
    </row>
    <row r="61" spans="2:23" s="1" customFormat="1" ht="30" customHeight="1" x14ac:dyDescent="0.15">
      <c r="B61" s="22" t="s">
        <v>19</v>
      </c>
      <c r="C61" s="22" t="s">
        <v>20</v>
      </c>
      <c r="D61" s="22" t="s">
        <v>21</v>
      </c>
      <c r="E61" s="22" t="s">
        <v>22</v>
      </c>
      <c r="F61" s="22" t="s">
        <v>23</v>
      </c>
      <c r="G61" s="22" t="s">
        <v>24</v>
      </c>
      <c r="H61" s="22" t="s">
        <v>31</v>
      </c>
      <c r="I61" s="22" t="s">
        <v>26</v>
      </c>
      <c r="J61" s="22" t="s">
        <v>27</v>
      </c>
      <c r="K61" s="22" t="s">
        <v>28</v>
      </c>
      <c r="L61" s="22" t="s">
        <v>29</v>
      </c>
      <c r="M61" s="22"/>
      <c r="N61" s="23">
        <v>43557</v>
      </c>
      <c r="O61" s="36" t="s">
        <v>232</v>
      </c>
      <c r="P61" s="45">
        <v>1048</v>
      </c>
      <c r="Q61" s="36" t="s">
        <v>30</v>
      </c>
      <c r="R61" s="36" t="s">
        <v>73</v>
      </c>
      <c r="S61" s="9" t="s">
        <v>249</v>
      </c>
      <c r="T61" s="37" t="s">
        <v>91</v>
      </c>
      <c r="U61" s="9" t="s">
        <v>125</v>
      </c>
      <c r="V61" s="22" t="s">
        <v>233</v>
      </c>
      <c r="W61" s="22"/>
    </row>
    <row r="62" spans="2:23" s="1" customFormat="1" ht="31.2" customHeight="1" x14ac:dyDescent="0.15">
      <c r="B62" s="22" t="s">
        <v>19</v>
      </c>
      <c r="C62" s="22" t="s">
        <v>20</v>
      </c>
      <c r="D62" s="22" t="s">
        <v>252</v>
      </c>
      <c r="E62" s="22" t="s">
        <v>253</v>
      </c>
      <c r="F62" s="22" t="s">
        <v>252</v>
      </c>
      <c r="G62" s="22" t="s">
        <v>254</v>
      </c>
      <c r="H62" s="22" t="s">
        <v>255</v>
      </c>
      <c r="I62" s="22" t="s">
        <v>26</v>
      </c>
      <c r="J62" s="22" t="s">
        <v>27</v>
      </c>
      <c r="K62" s="22" t="s">
        <v>28</v>
      </c>
      <c r="L62" s="22" t="s">
        <v>29</v>
      </c>
      <c r="M62" s="22"/>
      <c r="N62" s="50">
        <v>43202</v>
      </c>
      <c r="O62" s="22" t="s">
        <v>256</v>
      </c>
      <c r="P62" s="42">
        <v>4350</v>
      </c>
      <c r="Q62" s="22" t="s">
        <v>30</v>
      </c>
      <c r="R62" s="22" t="s">
        <v>257</v>
      </c>
      <c r="S62" s="15" t="s">
        <v>284</v>
      </c>
      <c r="T62" s="38" t="s">
        <v>92</v>
      </c>
      <c r="U62" s="38" t="s">
        <v>258</v>
      </c>
      <c r="V62" s="22" t="s">
        <v>259</v>
      </c>
      <c r="W62" s="22"/>
    </row>
    <row r="63" spans="2:23" s="1" customFormat="1" ht="29.4" customHeight="1" x14ac:dyDescent="0.15">
      <c r="B63" s="22" t="s">
        <v>19</v>
      </c>
      <c r="C63" s="22" t="s">
        <v>20</v>
      </c>
      <c r="D63" s="22" t="s">
        <v>34</v>
      </c>
      <c r="E63" s="22" t="s">
        <v>35</v>
      </c>
      <c r="F63" s="22" t="s">
        <v>34</v>
      </c>
      <c r="G63" s="22" t="s">
        <v>36</v>
      </c>
      <c r="H63" s="22" t="s">
        <v>260</v>
      </c>
      <c r="I63" s="22" t="s">
        <v>26</v>
      </c>
      <c r="J63" s="22" t="s">
        <v>27</v>
      </c>
      <c r="K63" s="22" t="s">
        <v>28</v>
      </c>
      <c r="L63" s="22" t="s">
        <v>29</v>
      </c>
      <c r="M63" s="22"/>
      <c r="N63" s="50">
        <v>43202</v>
      </c>
      <c r="O63" s="22" t="s">
        <v>261</v>
      </c>
      <c r="P63" s="42">
        <v>365</v>
      </c>
      <c r="Q63" s="22" t="s">
        <v>30</v>
      </c>
      <c r="R63" s="22" t="s">
        <v>262</v>
      </c>
      <c r="S63" s="15" t="s">
        <v>285</v>
      </c>
      <c r="T63" s="38" t="s">
        <v>92</v>
      </c>
      <c r="U63" s="38" t="s">
        <v>85</v>
      </c>
      <c r="V63" s="22" t="s">
        <v>263</v>
      </c>
      <c r="W63" s="22"/>
    </row>
    <row r="64" spans="2:23" s="1" customFormat="1" ht="30" customHeight="1" x14ac:dyDescent="0.15">
      <c r="B64" s="22" t="s">
        <v>19</v>
      </c>
      <c r="C64" s="22" t="s">
        <v>20</v>
      </c>
      <c r="D64" s="22" t="s">
        <v>21</v>
      </c>
      <c r="E64" s="22" t="s">
        <v>22</v>
      </c>
      <c r="F64" s="22" t="s">
        <v>23</v>
      </c>
      <c r="G64" s="22" t="s">
        <v>24</v>
      </c>
      <c r="H64" s="22" t="s">
        <v>264</v>
      </c>
      <c r="I64" s="22" t="s">
        <v>26</v>
      </c>
      <c r="J64" s="22" t="s">
        <v>27</v>
      </c>
      <c r="K64" s="22" t="s">
        <v>28</v>
      </c>
      <c r="L64" s="22" t="s">
        <v>29</v>
      </c>
      <c r="M64" s="22"/>
      <c r="N64" s="50">
        <v>43280</v>
      </c>
      <c r="O64" s="22" t="s">
        <v>265</v>
      </c>
      <c r="P64" s="42">
        <v>800</v>
      </c>
      <c r="Q64" s="22" t="s">
        <v>30</v>
      </c>
      <c r="R64" s="22" t="s">
        <v>266</v>
      </c>
      <c r="S64" s="15" t="s">
        <v>286</v>
      </c>
      <c r="T64" s="38" t="s">
        <v>92</v>
      </c>
      <c r="U64" s="38" t="s">
        <v>85</v>
      </c>
      <c r="V64" s="22" t="s">
        <v>267</v>
      </c>
      <c r="W64" s="22"/>
    </row>
    <row r="65" spans="2:23" s="1" customFormat="1" ht="30.6" customHeight="1" x14ac:dyDescent="0.15">
      <c r="B65" s="22" t="s">
        <v>19</v>
      </c>
      <c r="C65" s="22" t="s">
        <v>20</v>
      </c>
      <c r="D65" s="22" t="s">
        <v>21</v>
      </c>
      <c r="E65" s="22" t="s">
        <v>22</v>
      </c>
      <c r="F65" s="22" t="s">
        <v>23</v>
      </c>
      <c r="G65" s="22" t="s">
        <v>24</v>
      </c>
      <c r="H65" s="22" t="s">
        <v>264</v>
      </c>
      <c r="I65" s="22" t="s">
        <v>26</v>
      </c>
      <c r="J65" s="22" t="s">
        <v>27</v>
      </c>
      <c r="K65" s="22" t="s">
        <v>28</v>
      </c>
      <c r="L65" s="22" t="s">
        <v>29</v>
      </c>
      <c r="M65" s="22"/>
      <c r="N65" s="50">
        <v>43286</v>
      </c>
      <c r="O65" s="22" t="s">
        <v>268</v>
      </c>
      <c r="P65" s="42">
        <v>720</v>
      </c>
      <c r="Q65" s="22" t="s">
        <v>30</v>
      </c>
      <c r="R65" s="22" t="s">
        <v>269</v>
      </c>
      <c r="S65" s="38" t="s">
        <v>287</v>
      </c>
      <c r="T65" s="38" t="s">
        <v>86</v>
      </c>
      <c r="U65" s="38" t="s">
        <v>85</v>
      </c>
      <c r="V65" s="22" t="s">
        <v>270</v>
      </c>
      <c r="W65" s="22"/>
    </row>
    <row r="66" spans="2:23" s="1" customFormat="1" ht="40.799999999999997" customHeight="1" x14ac:dyDescent="0.15">
      <c r="B66" s="22" t="s">
        <v>19</v>
      </c>
      <c r="C66" s="22" t="s">
        <v>20</v>
      </c>
      <c r="D66" s="22" t="s">
        <v>21</v>
      </c>
      <c r="E66" s="22" t="s">
        <v>22</v>
      </c>
      <c r="F66" s="22" t="s">
        <v>23</v>
      </c>
      <c r="G66" s="22" t="s">
        <v>24</v>
      </c>
      <c r="H66" s="22" t="s">
        <v>264</v>
      </c>
      <c r="I66" s="22" t="s">
        <v>26</v>
      </c>
      <c r="J66" s="22" t="s">
        <v>27</v>
      </c>
      <c r="K66" s="22" t="s">
        <v>28</v>
      </c>
      <c r="L66" s="22" t="s">
        <v>29</v>
      </c>
      <c r="M66" s="22"/>
      <c r="N66" s="50">
        <v>43300</v>
      </c>
      <c r="O66" s="22" t="s">
        <v>271</v>
      </c>
      <c r="P66" s="42">
        <v>1000</v>
      </c>
      <c r="Q66" s="22" t="s">
        <v>30</v>
      </c>
      <c r="R66" s="22" t="s">
        <v>272</v>
      </c>
      <c r="S66" s="49" t="s">
        <v>301</v>
      </c>
      <c r="T66" s="38" t="s">
        <v>86</v>
      </c>
      <c r="U66" s="38" t="s">
        <v>85</v>
      </c>
      <c r="V66" s="22" t="s">
        <v>273</v>
      </c>
      <c r="W66" s="22"/>
    </row>
    <row r="67" spans="2:23" s="1" customFormat="1" ht="31.2" customHeight="1" x14ac:dyDescent="0.15">
      <c r="B67" s="22" t="s">
        <v>19</v>
      </c>
      <c r="C67" s="22" t="s">
        <v>20</v>
      </c>
      <c r="D67" s="22" t="s">
        <v>21</v>
      </c>
      <c r="E67" s="22" t="s">
        <v>22</v>
      </c>
      <c r="F67" s="22" t="s">
        <v>23</v>
      </c>
      <c r="G67" s="22" t="s">
        <v>24</v>
      </c>
      <c r="H67" s="22" t="s">
        <v>264</v>
      </c>
      <c r="I67" s="22" t="s">
        <v>26</v>
      </c>
      <c r="J67" s="22" t="s">
        <v>27</v>
      </c>
      <c r="K67" s="22" t="s">
        <v>28</v>
      </c>
      <c r="L67" s="22" t="s">
        <v>29</v>
      </c>
      <c r="M67" s="22"/>
      <c r="N67" s="50">
        <v>43425</v>
      </c>
      <c r="O67" s="22" t="s">
        <v>274</v>
      </c>
      <c r="P67" s="42">
        <v>1500</v>
      </c>
      <c r="Q67" s="22" t="s">
        <v>30</v>
      </c>
      <c r="R67" s="22" t="s">
        <v>275</v>
      </c>
      <c r="S67" s="15" t="s">
        <v>288</v>
      </c>
      <c r="T67" s="38" t="s">
        <v>86</v>
      </c>
      <c r="U67" s="38" t="s">
        <v>297</v>
      </c>
      <c r="V67" s="22" t="s">
        <v>276</v>
      </c>
      <c r="W67" s="22"/>
    </row>
    <row r="68" spans="2:23" s="1" customFormat="1" ht="30.6" customHeight="1" x14ac:dyDescent="0.15">
      <c r="B68" s="22" t="s">
        <v>19</v>
      </c>
      <c r="C68" s="22" t="s">
        <v>20</v>
      </c>
      <c r="D68" s="22" t="s">
        <v>21</v>
      </c>
      <c r="E68" s="22" t="s">
        <v>22</v>
      </c>
      <c r="F68" s="22" t="s">
        <v>23</v>
      </c>
      <c r="G68" s="22" t="s">
        <v>24</v>
      </c>
      <c r="H68" s="22" t="s">
        <v>264</v>
      </c>
      <c r="I68" s="22" t="s">
        <v>26</v>
      </c>
      <c r="J68" s="22" t="s">
        <v>27</v>
      </c>
      <c r="K68" s="22" t="s">
        <v>28</v>
      </c>
      <c r="L68" s="22" t="s">
        <v>29</v>
      </c>
      <c r="M68" s="22"/>
      <c r="N68" s="50">
        <v>43510</v>
      </c>
      <c r="O68" s="22" t="s">
        <v>277</v>
      </c>
      <c r="P68" s="42">
        <v>375</v>
      </c>
      <c r="Q68" s="22" t="s">
        <v>30</v>
      </c>
      <c r="R68" s="22" t="s">
        <v>278</v>
      </c>
      <c r="S68" s="15" t="s">
        <v>289</v>
      </c>
      <c r="T68" s="38" t="s">
        <v>92</v>
      </c>
      <c r="U68" s="38" t="s">
        <v>298</v>
      </c>
      <c r="V68" s="22" t="s">
        <v>279</v>
      </c>
      <c r="W68" s="22"/>
    </row>
    <row r="69" spans="2:23" s="1" customFormat="1" ht="27" customHeight="1" x14ac:dyDescent="0.15">
      <c r="B69" s="22" t="s">
        <v>19</v>
      </c>
      <c r="C69" s="22" t="s">
        <v>20</v>
      </c>
      <c r="D69" s="22" t="s">
        <v>21</v>
      </c>
      <c r="E69" s="22" t="s">
        <v>22</v>
      </c>
      <c r="F69" s="22" t="s">
        <v>23</v>
      </c>
      <c r="G69" s="22" t="s">
        <v>24</v>
      </c>
      <c r="H69" s="22" t="s">
        <v>264</v>
      </c>
      <c r="I69" s="22" t="s">
        <v>26</v>
      </c>
      <c r="J69" s="22" t="s">
        <v>27</v>
      </c>
      <c r="K69" s="22" t="s">
        <v>28</v>
      </c>
      <c r="L69" s="22" t="s">
        <v>29</v>
      </c>
      <c r="M69" s="22"/>
      <c r="N69" s="50">
        <v>43544</v>
      </c>
      <c r="O69" s="22" t="s">
        <v>280</v>
      </c>
      <c r="P69" s="42">
        <v>900</v>
      </c>
      <c r="Q69" s="22" t="s">
        <v>30</v>
      </c>
      <c r="R69" s="22" t="s">
        <v>266</v>
      </c>
      <c r="S69" s="15" t="s">
        <v>290</v>
      </c>
      <c r="T69" s="38" t="s">
        <v>86</v>
      </c>
      <c r="U69" s="38" t="s">
        <v>85</v>
      </c>
      <c r="V69" s="22" t="s">
        <v>267</v>
      </c>
      <c r="W69" s="22"/>
    </row>
    <row r="70" spans="2:23" s="1" customFormat="1" ht="29.4" customHeight="1" x14ac:dyDescent="0.15">
      <c r="B70" s="22" t="s">
        <v>19</v>
      </c>
      <c r="C70" s="22" t="s">
        <v>20</v>
      </c>
      <c r="D70" s="22" t="s">
        <v>34</v>
      </c>
      <c r="E70" s="22" t="s">
        <v>35</v>
      </c>
      <c r="F70" s="22" t="s">
        <v>34</v>
      </c>
      <c r="G70" s="22" t="s">
        <v>36</v>
      </c>
      <c r="H70" s="22" t="s">
        <v>37</v>
      </c>
      <c r="I70" s="22" t="s">
        <v>26</v>
      </c>
      <c r="J70" s="22" t="s">
        <v>27</v>
      </c>
      <c r="K70" s="22" t="s">
        <v>28</v>
      </c>
      <c r="L70" s="22" t="s">
        <v>29</v>
      </c>
      <c r="M70" s="22"/>
      <c r="N70" s="50">
        <v>43313</v>
      </c>
      <c r="O70" s="22" t="s">
        <v>281</v>
      </c>
      <c r="P70" s="42">
        <v>6950</v>
      </c>
      <c r="Q70" s="22" t="s">
        <v>30</v>
      </c>
      <c r="R70" s="22" t="s">
        <v>282</v>
      </c>
      <c r="S70" s="15" t="s">
        <v>302</v>
      </c>
      <c r="T70" s="38" t="s">
        <v>86</v>
      </c>
      <c r="U70" s="38" t="s">
        <v>299</v>
      </c>
      <c r="V70" s="22" t="s">
        <v>283</v>
      </c>
      <c r="W70" s="22"/>
    </row>
    <row r="71" spans="2:23" s="1" customFormat="1" ht="15.45" customHeight="1" x14ac:dyDescent="0.15">
      <c r="B71" s="2"/>
      <c r="C71" s="2"/>
      <c r="D71" s="2"/>
      <c r="E71" s="2"/>
      <c r="F71" s="2"/>
      <c r="G71" s="2"/>
      <c r="H71" s="2"/>
      <c r="I71" s="2"/>
      <c r="J71" s="2"/>
      <c r="K71" s="2"/>
      <c r="L71" s="2"/>
      <c r="M71" s="2"/>
      <c r="N71" s="2"/>
      <c r="O71" s="3" t="s">
        <v>81</v>
      </c>
      <c r="P71" s="46">
        <f>SUM(P5:P70)</f>
        <v>190201.16</v>
      </c>
      <c r="Q71" s="2"/>
      <c r="R71" s="2"/>
      <c r="S71" s="2"/>
      <c r="T71" s="2"/>
      <c r="U71" s="2"/>
      <c r="V71" s="2"/>
      <c r="W71" s="2"/>
    </row>
    <row r="72" spans="2:23" s="1" customFormat="1" ht="28.65" customHeight="1" x14ac:dyDescent="0.15">
      <c r="P72" s="39"/>
    </row>
  </sheetData>
  <mergeCells count="1">
    <mergeCell ref="B2:G2"/>
  </mergeCells>
  <pageMargins left="0.70866141732283472" right="0.70866141732283472" top="0.74803149606299213" bottom="0.74803149606299213" header="0.31496062992125984" footer="0.31496062992125984"/>
  <pageSetup paperSize="8" scale="4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Report1</vt:lpstr>
      <vt:lpstr>Report1!Print_Area</vt:lpstr>
      <vt:lpstr>Report1!Print_Titles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Andrew Cook</cp:lastModifiedBy>
  <cp:lastPrinted>2020-05-26T15:48:13Z</cp:lastPrinted>
  <dcterms:created xsi:type="dcterms:W3CDTF">2018-05-16T11:38:01Z</dcterms:created>
  <dcterms:modified xsi:type="dcterms:W3CDTF">2020-05-26T15:53:37Z</dcterms:modified>
</cp:coreProperties>
</file>